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500" tabRatio="755" activeTab="0"/>
  </bookViews>
  <sheets>
    <sheet name="Прайс" sheetId="1" r:id="rId1"/>
  </sheets>
  <externalReferences>
    <externalReference r:id="rId4"/>
  </externalReferences>
  <definedNames>
    <definedName name="Данные">'[1]Лист1'!$A$1:$L$12</definedName>
    <definedName name="Итого">'[1]Лист1'!$F$14:$N$14</definedName>
    <definedName name="Строка">'[1]Лист1'!$A$1:$J$12</definedName>
    <definedName name="Строка10">'[1]Лист1'!$A$1:$J$12</definedName>
  </definedNames>
  <calcPr fullCalcOnLoad="1"/>
</workbook>
</file>

<file path=xl/sharedStrings.xml><?xml version="1.0" encoding="utf-8"?>
<sst xmlns="http://schemas.openxmlformats.org/spreadsheetml/2006/main" count="56" uniqueCount="36">
  <si>
    <t>Название модели</t>
  </si>
  <si>
    <t>Цена</t>
  </si>
  <si>
    <t>Описание</t>
  </si>
  <si>
    <t xml:space="preserve"> Фото</t>
  </si>
  <si>
    <t>Сумма заказа</t>
  </si>
  <si>
    <t>Кол.</t>
  </si>
  <si>
    <t xml:space="preserve">Доп. </t>
  </si>
  <si>
    <t>фото</t>
  </si>
  <si>
    <t xml:space="preserve">в наличиии </t>
  </si>
  <si>
    <t>ограниченное количество</t>
  </si>
  <si>
    <t>выходит из производства</t>
  </si>
  <si>
    <t>запуск в производство</t>
  </si>
  <si>
    <t>Со скидкой</t>
  </si>
  <si>
    <t>план</t>
  </si>
  <si>
    <t>Дата выпуска</t>
  </si>
  <si>
    <t>Сезон Цвет размерн. ряд</t>
  </si>
  <si>
    <t>Размеры в наличии</t>
  </si>
  <si>
    <t>Цвета в наличии</t>
  </si>
  <si>
    <t>Прайс от: 15.03.21
Общество с ограниченной ответственностью АРТРИББОН ,129085, г. Москва, Звёздный бульвар, д. 21, стр. 1, этаж 3, пом. I, комн. 12.</t>
  </si>
  <si>
    <t>М7005 маска защитная
COTTON
 Состав ткани : Хлопок: 50%, Полиэстер: 50%</t>
  </si>
  <si>
    <t>ЗАЩИТНЫЕ МАСКИ
Мультиколор
S-M</t>
  </si>
  <si>
    <t xml:space="preserve">Защитная тканевая  маска для лица - актуальный аксессуар, защищающий от внешних воздействий окружающей среды.
 Защитная маска изготовлена из двухслойного материала сендвич (50% полиэстер, 50% хлопок), прилегающего к лицу хлопковой стороной. Волокна ткани хорошо пропускают воздух и обеспечивают комфортное дыхание. Благодаря хорошей эластичности ткани обеспечивается  комфортная посадка без лишних конструктивных линий.
Рекомендации по использованию:
1. Обязательно перед первым применением маску необходимо постирать и погладить, соблюдая температурный режим.
2. Для повторного использования полумаски ее необходимо предварительно обработать, постирав изделие при температуре 60°С и тщательно прогладив его с обеих сторон горячим утюгом
3. Срок службы изделия составляет от 10 до 50 смен ношения в зависимости от условий эксплуатации.
 Длина по центру спинки : 
 По груди : 
 По бедрам : 
 По талии : 
 Длина рукава : 
 Ширина рукава : 
 Длина юбки/брюки : </t>
  </si>
  <si>
    <t>S</t>
  </si>
  <si>
    <t>Мультиколор</t>
  </si>
  <si>
    <t>.  .</t>
  </si>
  <si>
    <t>М7006 маска защитная
COTTON
 Состав ткани : Хлопок: 50%, Полиэстер: 50%</t>
  </si>
  <si>
    <t>M</t>
  </si>
  <si>
    <t>М7009 маска защитная
COTTON
 Состав ткани : Хлопок: 50%, Полиэстер: 50%</t>
  </si>
  <si>
    <t>ЗАЩИТНЫЕ МАСКИ
Мультиколор
M-S</t>
  </si>
  <si>
    <t>М7010 маска защитная
COTTON
 Состав ткани : Хлопок: 50%, Полиэстер: 50%</t>
  </si>
  <si>
    <t>ЗАЩИТНЫЕ МАСКИ
Голубой
M-S</t>
  </si>
  <si>
    <t>Голубой</t>
  </si>
  <si>
    <t>М7011 маска защитная
COTTON
 Состав ткани : Хлопок: 50%, Полиэстер: 50%</t>
  </si>
  <si>
    <t>ЗАЩИТНЫЕ МАСКИ
Желтый
M-S</t>
  </si>
  <si>
    <t>Желтый</t>
  </si>
  <si>
    <t>Итого: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</si>
</sst>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=&quot;;\-#,##0&quot;=&quot;"/>
    <numFmt numFmtId="175" formatCode="#,##0&quot;=&quot;;[Red]\-#,##0&quot;=&quot;"/>
    <numFmt numFmtId="176" formatCode="#,##0.00&quot;=&quot;;\-#,##0.00&quot;=&quot;"/>
    <numFmt numFmtId="177" formatCode="#,##0.00&quot;=&quot;;[Red]\-#,##0.00&quot;=&quot;"/>
    <numFmt numFmtId="178" formatCode="_-* #,##0&quot;=&quot;_-;\-* #,##0&quot;=&quot;_-;_-* &quot;-&quot;&quot;=&quot;_-;_-@_-"/>
    <numFmt numFmtId="179" formatCode="_-* #,##0_=_-;\-* #,##0_=_-;_-* &quot;-&quot;_=_-;_-@_-"/>
    <numFmt numFmtId="180" formatCode="_-* #,##0.00&quot;=&quot;_-;\-* #,##0.00&quot;=&quot;_-;_-* &quot;-&quot;??&quot;=&quot;_-;_-@_-"/>
    <numFmt numFmtId="181" formatCode="_-* #,##0.00_=_-;\-* #,##0.00_=_-;_-* &quot;-&quot;??_=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Comic Sans MS"/>
      <family val="4"/>
    </font>
    <font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sz val="12"/>
      <name val="Comic Sans MS"/>
      <family val="4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6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top" wrapText="1"/>
    </xf>
    <xf numFmtId="0" fontId="29" fillId="37" borderId="16" xfId="0" applyFont="1" applyFill="1" applyBorder="1" applyAlignment="1">
      <alignment horizontal="center" vertical="center"/>
    </xf>
    <xf numFmtId="0" fontId="27" fillId="38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top" wrapText="1"/>
    </xf>
    <xf numFmtId="0" fontId="29" fillId="37" borderId="17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top" wrapText="1"/>
    </xf>
    <xf numFmtId="0" fontId="29" fillId="37" borderId="18" xfId="0" applyFont="1" applyFill="1" applyBorder="1" applyAlignment="1">
      <alignment horizontal="center" vertical="center"/>
    </xf>
    <xf numFmtId="0" fontId="27" fillId="38" borderId="18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9" fontId="0" fillId="0" borderId="11" xfId="0" applyNumberFormat="1" applyBorder="1" applyAlignment="1">
      <alignment/>
    </xf>
    <xf numFmtId="0" fontId="0" fillId="39" borderId="11" xfId="0" applyFill="1" applyBorder="1" applyAlignment="1">
      <alignment/>
    </xf>
    <xf numFmtId="0" fontId="0" fillId="40" borderId="11" xfId="0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artribbon.ru/foto/mask/7005.jpg" TargetMode="External" /><Relationship Id="rId4" Type="http://schemas.openxmlformats.org/officeDocument/2006/relationships/hyperlink" Target="http://artribbon.ru/foto/mask/7005.jpg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hyperlink" Target="https://www.youtube.com/channel/UCEVfSKbQgwRiZ5gvV1k1_EA" TargetMode="External" /><Relationship Id="rId8" Type="http://schemas.openxmlformats.org/officeDocument/2006/relationships/hyperlink" Target="https://www.youtube.com/channel/UCEVfSKbQgwRiZ5gvV1k1_EA" TargetMode="External" /><Relationship Id="rId9" Type="http://schemas.openxmlformats.org/officeDocument/2006/relationships/image" Target="../media/image5.jpeg" /><Relationship Id="rId10" Type="http://schemas.openxmlformats.org/officeDocument/2006/relationships/hyperlink" Target="http://artribbon.ru/foto/mask/7006.jpg" TargetMode="External" /><Relationship Id="rId11" Type="http://schemas.openxmlformats.org/officeDocument/2006/relationships/hyperlink" Target="http://artribbon.ru/foto/mask/7006.jpg" TargetMode="External" /><Relationship Id="rId12" Type="http://schemas.openxmlformats.org/officeDocument/2006/relationships/hyperlink" Target="https://www.youtube.com/channel/UCEVfSKbQgwRiZ5gvV1k1_EA" TargetMode="External" /><Relationship Id="rId13" Type="http://schemas.openxmlformats.org/officeDocument/2006/relationships/hyperlink" Target="https://www.youtube.com/channel/UCEVfSKbQgwRiZ5gvV1k1_EA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artribbon.ru/foto/mask/7009.jpg" TargetMode="External" /><Relationship Id="rId16" Type="http://schemas.openxmlformats.org/officeDocument/2006/relationships/hyperlink" Target="http://artribbon.ru/foto/mask/7009.jpg" TargetMode="External" /><Relationship Id="rId17" Type="http://schemas.openxmlformats.org/officeDocument/2006/relationships/hyperlink" Target="https://www.youtube.com/channel/UCEVfSKbQgwRiZ5gvV1k1_EA" TargetMode="External" /><Relationship Id="rId18" Type="http://schemas.openxmlformats.org/officeDocument/2006/relationships/hyperlink" Target="https://www.youtube.com/channel/UCEVfSKbQgwRiZ5gvV1k1_EA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artribbon.ru/foto/mask/7010.jpg" TargetMode="External" /><Relationship Id="rId21" Type="http://schemas.openxmlformats.org/officeDocument/2006/relationships/hyperlink" Target="http://artribbon.ru/foto/mask/7010.jpg" TargetMode="External" /><Relationship Id="rId22" Type="http://schemas.openxmlformats.org/officeDocument/2006/relationships/hyperlink" Target="https://www.youtube.com/channel/UCEVfSKbQgwRiZ5gvV1k1_EA" TargetMode="External" /><Relationship Id="rId23" Type="http://schemas.openxmlformats.org/officeDocument/2006/relationships/hyperlink" Target="https://www.youtube.com/channel/UCEVfSKbQgwRiZ5gvV1k1_EA" TargetMode="External" /><Relationship Id="rId24" Type="http://schemas.openxmlformats.org/officeDocument/2006/relationships/image" Target="../media/image8.jpeg" /><Relationship Id="rId25" Type="http://schemas.openxmlformats.org/officeDocument/2006/relationships/hyperlink" Target="http://artribbon.ru/foto/mask/7011.jpg" TargetMode="External" /><Relationship Id="rId26" Type="http://schemas.openxmlformats.org/officeDocument/2006/relationships/hyperlink" Target="http://artribbon.ru/foto/mask/7011.jpg" TargetMode="External" /><Relationship Id="rId27" Type="http://schemas.openxmlformats.org/officeDocument/2006/relationships/hyperlink" Target="https://www.youtube.com/channel/UCEVfSKbQgwRiZ5gvV1k1_EA" TargetMode="External" /><Relationship Id="rId28" Type="http://schemas.openxmlformats.org/officeDocument/2006/relationships/hyperlink" Target="https://www.youtube.com/channel/UCEVfSKbQgwRiZ5gvV1k1_E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38100</xdr:rowOff>
    </xdr:from>
    <xdr:to>
      <xdr:col>0</xdr:col>
      <xdr:colOff>1066800</xdr:colOff>
      <xdr:row>0</xdr:row>
      <xdr:rowOff>695325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15</xdr:row>
      <xdr:rowOff>0</xdr:rowOff>
    </xdr:to>
    <xdr:pic>
      <xdr:nvPicPr>
        <xdr:cNvPr id="2" name="Рисунок 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8</xdr:row>
      <xdr:rowOff>0</xdr:rowOff>
    </xdr:to>
    <xdr:pic>
      <xdr:nvPicPr>
        <xdr:cNvPr id="3" name="Рисунок 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18192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0</xdr:colOff>
      <xdr:row>8</xdr:row>
      <xdr:rowOff>0</xdr:rowOff>
    </xdr:to>
    <xdr:pic>
      <xdr:nvPicPr>
        <xdr:cNvPr id="4" name="Рисунок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18192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13</xdr:row>
      <xdr:rowOff>0</xdr:rowOff>
    </xdr:to>
    <xdr:pic>
      <xdr:nvPicPr>
        <xdr:cNvPr id="5" name="Рисунок 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26289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13</xdr:row>
      <xdr:rowOff>0</xdr:rowOff>
    </xdr:to>
    <xdr:pic>
      <xdr:nvPicPr>
        <xdr:cNvPr id="6" name="Рисунок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26289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pic>
      <xdr:nvPicPr>
        <xdr:cNvPr id="7" name="Рисунок 6">
          <a:hlinkClick r:id="rId8"/>
        </xdr:cNvPr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95425" y="3438525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27</xdr:row>
      <xdr:rowOff>0</xdr:rowOff>
    </xdr:to>
    <xdr:pic>
      <xdr:nvPicPr>
        <xdr:cNvPr id="8" name="Рисунок 7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0" y="3762375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20</xdr:row>
      <xdr:rowOff>0</xdr:rowOff>
    </xdr:to>
    <xdr:pic>
      <xdr:nvPicPr>
        <xdr:cNvPr id="9" name="Рисунок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37623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20</xdr:row>
      <xdr:rowOff>0</xdr:rowOff>
    </xdr:to>
    <xdr:pic>
      <xdr:nvPicPr>
        <xdr:cNvPr id="10" name="Рисунок 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37623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25</xdr:row>
      <xdr:rowOff>0</xdr:rowOff>
    </xdr:to>
    <xdr:pic>
      <xdr:nvPicPr>
        <xdr:cNvPr id="11" name="Рисунок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45720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25</xdr:row>
      <xdr:rowOff>0</xdr:rowOff>
    </xdr:to>
    <xdr:pic>
      <xdr:nvPicPr>
        <xdr:cNvPr id="12" name="Рисунок 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45720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3</xdr:col>
      <xdr:colOff>0</xdr:colOff>
      <xdr:row>27</xdr:row>
      <xdr:rowOff>0</xdr:rowOff>
    </xdr:to>
    <xdr:pic>
      <xdr:nvPicPr>
        <xdr:cNvPr id="13" name="Рисунок 12">
          <a:hlinkClick r:id="rId13"/>
        </xdr:cNvPr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95425" y="5381625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39</xdr:row>
      <xdr:rowOff>0</xdr:rowOff>
    </xdr:to>
    <xdr:pic>
      <xdr:nvPicPr>
        <xdr:cNvPr id="14" name="Рисунок 13">
          <a:hlinkClick r:id="rId16"/>
        </xdr:cNvPr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0" y="5705475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32</xdr:row>
      <xdr:rowOff>0</xdr:rowOff>
    </xdr:to>
    <xdr:pic>
      <xdr:nvPicPr>
        <xdr:cNvPr id="15" name="Рисунок 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57054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0</xdr:colOff>
      <xdr:row>32</xdr:row>
      <xdr:rowOff>0</xdr:rowOff>
    </xdr:to>
    <xdr:pic>
      <xdr:nvPicPr>
        <xdr:cNvPr id="16" name="Рисунок 1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57054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37</xdr:row>
      <xdr:rowOff>0</xdr:rowOff>
    </xdr:to>
    <xdr:pic>
      <xdr:nvPicPr>
        <xdr:cNvPr id="17" name="Рисунок 1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65151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0</xdr:colOff>
      <xdr:row>37</xdr:row>
      <xdr:rowOff>0</xdr:rowOff>
    </xdr:to>
    <xdr:pic>
      <xdr:nvPicPr>
        <xdr:cNvPr id="18" name="Рисунок 1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65151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3</xdr:col>
      <xdr:colOff>0</xdr:colOff>
      <xdr:row>39</xdr:row>
      <xdr:rowOff>0</xdr:rowOff>
    </xdr:to>
    <xdr:pic>
      <xdr:nvPicPr>
        <xdr:cNvPr id="19" name="Рисунок 18">
          <a:hlinkClick r:id="rId18"/>
        </xdr:cNvPr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95425" y="7324725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0</xdr:colOff>
      <xdr:row>51</xdr:row>
      <xdr:rowOff>0</xdr:rowOff>
    </xdr:to>
    <xdr:pic>
      <xdr:nvPicPr>
        <xdr:cNvPr id="20" name="Рисунок 19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0" y="7648575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0</xdr:colOff>
      <xdr:row>44</xdr:row>
      <xdr:rowOff>0</xdr:rowOff>
    </xdr:to>
    <xdr:pic>
      <xdr:nvPicPr>
        <xdr:cNvPr id="21" name="Рисунок 2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76485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0</xdr:colOff>
      <xdr:row>44</xdr:row>
      <xdr:rowOff>0</xdr:rowOff>
    </xdr:to>
    <xdr:pic>
      <xdr:nvPicPr>
        <xdr:cNvPr id="22" name="Рисунок 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76485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49</xdr:row>
      <xdr:rowOff>0</xdr:rowOff>
    </xdr:to>
    <xdr:pic>
      <xdr:nvPicPr>
        <xdr:cNvPr id="23" name="Рисунок 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84582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0</xdr:colOff>
      <xdr:row>49</xdr:row>
      <xdr:rowOff>0</xdr:rowOff>
    </xdr:to>
    <xdr:pic>
      <xdr:nvPicPr>
        <xdr:cNvPr id="24" name="Рисунок 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84582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3</xdr:col>
      <xdr:colOff>0</xdr:colOff>
      <xdr:row>51</xdr:row>
      <xdr:rowOff>0</xdr:rowOff>
    </xdr:to>
    <xdr:pic>
      <xdr:nvPicPr>
        <xdr:cNvPr id="25" name="Рисунок 24">
          <a:hlinkClick r:id="rId23"/>
        </xdr:cNvPr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95425" y="9267825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0</xdr:colOff>
      <xdr:row>63</xdr:row>
      <xdr:rowOff>0</xdr:rowOff>
    </xdr:to>
    <xdr:pic>
      <xdr:nvPicPr>
        <xdr:cNvPr id="26" name="Рисунок 25">
          <a:hlinkClick r:id="rId26"/>
        </xdr:cNvPr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0" y="9591675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0</xdr:colOff>
      <xdr:row>56</xdr:row>
      <xdr:rowOff>0</xdr:rowOff>
    </xdr:to>
    <xdr:pic>
      <xdr:nvPicPr>
        <xdr:cNvPr id="27" name="Рисунок 2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95916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0</xdr:colOff>
      <xdr:row>56</xdr:row>
      <xdr:rowOff>0</xdr:rowOff>
    </xdr:to>
    <xdr:pic>
      <xdr:nvPicPr>
        <xdr:cNvPr id="28" name="Рисунок 2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959167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61</xdr:row>
      <xdr:rowOff>0</xdr:rowOff>
    </xdr:to>
    <xdr:pic>
      <xdr:nvPicPr>
        <xdr:cNvPr id="29" name="Рисунок 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495425" y="104013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0</xdr:colOff>
      <xdr:row>61</xdr:row>
      <xdr:rowOff>0</xdr:rowOff>
    </xdr:to>
    <xdr:pic>
      <xdr:nvPicPr>
        <xdr:cNvPr id="30" name="Рисунок 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52650" y="104013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3</xdr:col>
      <xdr:colOff>0</xdr:colOff>
      <xdr:row>63</xdr:row>
      <xdr:rowOff>0</xdr:rowOff>
    </xdr:to>
    <xdr:pic>
      <xdr:nvPicPr>
        <xdr:cNvPr id="31" name="Рисунок 30">
          <a:hlinkClick r:id="rId28"/>
        </xdr:cNvPr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95425" y="11210925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a\&#1064;&#1072;&#1073;&#1083;&#1086;&#1085;&#1099;\&#1064;&#1072;&#1073;&#1083;&#1086;&#1085;%20&#1087;&#1088;&#1072;&#1081;&#1089;&#1072;%20&#1084;&#1072;&#1075;&#1072;&#1079;&#1080;&#1085;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M14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70" zoomScaleNormal="70" zoomScalePageLayoutView="0" workbookViewId="0" topLeftCell="A1">
      <pane ySplit="2" topLeftCell="A31" activePane="bottomLeft" state="frozen"/>
      <selection pane="topLeft" activeCell="A1" sqref="A1"/>
      <selection pane="bottomLeft" activeCell="A64" sqref="A64:K64"/>
    </sheetView>
  </sheetViews>
  <sheetFormatPr defaultColWidth="9.00390625" defaultRowHeight="12.75"/>
  <cols>
    <col min="1" max="1" width="19.625" style="0" customWidth="1"/>
    <col min="2" max="2" width="8.625" style="0" customWidth="1"/>
    <col min="3" max="3" width="8.625" style="8" customWidth="1"/>
    <col min="4" max="4" width="19.00390625" style="2" customWidth="1"/>
    <col min="5" max="5" width="12.75390625" style="5" customWidth="1"/>
    <col min="6" max="6" width="44.125" style="7" customWidth="1"/>
    <col min="7" max="7" width="12.75390625" style="6" customWidth="1"/>
    <col min="8" max="8" width="15.00390625" style="0" customWidth="1"/>
    <col min="9" max="9" width="15.625" style="0" customWidth="1"/>
    <col min="10" max="10" width="15.75390625" style="0" customWidth="1"/>
    <col min="11" max="11" width="14.25390625" style="0" customWidth="1"/>
    <col min="12" max="12" width="13.625" style="0" customWidth="1"/>
    <col min="13" max="13" width="13.875" style="0" customWidth="1"/>
  </cols>
  <sheetData>
    <row r="1" spans="1:13" ht="58.5" customHeight="1">
      <c r="A1" s="3"/>
      <c r="B1" s="17" t="s">
        <v>18</v>
      </c>
      <c r="C1" s="17"/>
      <c r="D1" s="17"/>
      <c r="E1" s="17"/>
      <c r="F1" s="17"/>
      <c r="G1" s="17"/>
      <c r="H1" s="17"/>
      <c r="I1" s="14" t="s">
        <v>9</v>
      </c>
      <c r="J1" s="11" t="s">
        <v>10</v>
      </c>
      <c r="K1" s="12" t="s">
        <v>8</v>
      </c>
      <c r="L1" s="15" t="s">
        <v>11</v>
      </c>
      <c r="M1" s="13" t="s">
        <v>13</v>
      </c>
    </row>
    <row r="2" spans="1:13" ht="72" customHeight="1">
      <c r="A2" s="1" t="s">
        <v>3</v>
      </c>
      <c r="B2" s="10" t="s">
        <v>6</v>
      </c>
      <c r="C2" s="9" t="s">
        <v>7</v>
      </c>
      <c r="D2" s="4" t="s">
        <v>0</v>
      </c>
      <c r="E2" s="16" t="s">
        <v>15</v>
      </c>
      <c r="F2" s="4" t="s">
        <v>2</v>
      </c>
      <c r="G2" s="4" t="s">
        <v>1</v>
      </c>
      <c r="H2" s="4" t="s">
        <v>12</v>
      </c>
      <c r="I2" s="4" t="s">
        <v>16</v>
      </c>
      <c r="J2" s="4" t="s">
        <v>17</v>
      </c>
      <c r="K2" s="4" t="s">
        <v>5</v>
      </c>
      <c r="L2" s="4" t="s">
        <v>4</v>
      </c>
      <c r="M2" s="4" t="s">
        <v>14</v>
      </c>
    </row>
    <row r="3" spans="1:7" ht="12.75" customHeight="1">
      <c r="A3" s="5"/>
      <c r="B3" s="7"/>
      <c r="C3" s="6"/>
      <c r="D3"/>
      <c r="E3"/>
      <c r="F3"/>
      <c r="G3"/>
    </row>
    <row r="4" spans="1:13" ht="12.75">
      <c r="A4" s="18"/>
      <c r="B4" s="19"/>
      <c r="C4" s="20"/>
      <c r="D4" s="21" t="s">
        <v>19</v>
      </c>
      <c r="E4" s="22" t="s">
        <v>20</v>
      </c>
      <c r="F4" s="23" t="s">
        <v>21</v>
      </c>
      <c r="G4" s="24">
        <v>132.6</v>
      </c>
      <c r="H4" s="25">
        <v>133</v>
      </c>
      <c r="I4" s="48" t="s">
        <v>22</v>
      </c>
      <c r="J4" s="46" t="s">
        <v>23</v>
      </c>
      <c r="K4" s="46"/>
      <c r="L4" s="46">
        <f>G4*K4</f>
        <v>0</v>
      </c>
      <c r="M4" s="47" t="s">
        <v>24</v>
      </c>
    </row>
    <row r="5" spans="1:12" ht="12.75">
      <c r="A5" s="26"/>
      <c r="B5" s="27"/>
      <c r="C5" s="28"/>
      <c r="D5" s="29"/>
      <c r="E5" s="30"/>
      <c r="F5" s="31"/>
      <c r="G5" s="32"/>
      <c r="H5" s="33"/>
      <c r="I5" s="46"/>
      <c r="J5" s="46"/>
      <c r="K5" s="46"/>
      <c r="L5" s="46">
        <f>G4*K5</f>
        <v>0</v>
      </c>
    </row>
    <row r="6" spans="1:12" ht="12.75">
      <c r="A6" s="26"/>
      <c r="B6" s="27"/>
      <c r="C6" s="28"/>
      <c r="D6" s="29"/>
      <c r="E6" s="30"/>
      <c r="F6" s="31"/>
      <c r="G6" s="32"/>
      <c r="H6" s="33"/>
      <c r="I6" s="46"/>
      <c r="J6" s="46"/>
      <c r="K6" s="46"/>
      <c r="L6" s="46">
        <f>G4*K6</f>
        <v>0</v>
      </c>
    </row>
    <row r="7" spans="1:12" ht="12.75">
      <c r="A7" s="26"/>
      <c r="B7" s="27"/>
      <c r="C7" s="28"/>
      <c r="D7" s="29"/>
      <c r="E7" s="30"/>
      <c r="F7" s="31"/>
      <c r="G7" s="32"/>
      <c r="H7" s="33"/>
      <c r="I7" s="46"/>
      <c r="J7" s="46"/>
      <c r="K7" s="46"/>
      <c r="L7" s="46">
        <f>G4*K7</f>
        <v>0</v>
      </c>
    </row>
    <row r="8" spans="1:12" ht="12.75">
      <c r="A8" s="26"/>
      <c r="B8" s="34"/>
      <c r="C8" s="35"/>
      <c r="D8" s="29"/>
      <c r="E8" s="30"/>
      <c r="F8" s="31"/>
      <c r="G8" s="32"/>
      <c r="H8" s="33"/>
      <c r="I8" s="46"/>
      <c r="J8" s="46"/>
      <c r="K8" s="46"/>
      <c r="L8" s="46">
        <f>G4*K8</f>
        <v>0</v>
      </c>
    </row>
    <row r="9" spans="1:12" ht="12.75">
      <c r="A9" s="26"/>
      <c r="B9" s="19"/>
      <c r="C9" s="20"/>
      <c r="D9" s="29"/>
      <c r="E9" s="30"/>
      <c r="F9" s="31"/>
      <c r="G9" s="32"/>
      <c r="H9" s="33"/>
      <c r="I9" s="46"/>
      <c r="J9" s="46"/>
      <c r="K9" s="46"/>
      <c r="L9" s="46">
        <f>G4*K9</f>
        <v>0</v>
      </c>
    </row>
    <row r="10" spans="1:12" ht="12.75">
      <c r="A10" s="26"/>
      <c r="B10" s="27"/>
      <c r="C10" s="28"/>
      <c r="D10" s="29"/>
      <c r="E10" s="30"/>
      <c r="F10" s="31"/>
      <c r="G10" s="32"/>
      <c r="H10" s="33"/>
      <c r="I10" s="46"/>
      <c r="J10" s="46"/>
      <c r="K10" s="46"/>
      <c r="L10" s="46">
        <f>G4*K10</f>
        <v>0</v>
      </c>
    </row>
    <row r="11" spans="1:12" ht="12.75">
      <c r="A11" s="26"/>
      <c r="B11" s="27"/>
      <c r="C11" s="28"/>
      <c r="D11" s="29"/>
      <c r="E11" s="30"/>
      <c r="F11" s="31"/>
      <c r="G11" s="32"/>
      <c r="H11" s="33"/>
      <c r="I11" s="46"/>
      <c r="J11" s="46"/>
      <c r="K11" s="46"/>
      <c r="L11" s="46">
        <f>G4*K11</f>
        <v>0</v>
      </c>
    </row>
    <row r="12" spans="1:12" ht="12.75">
      <c r="A12" s="26"/>
      <c r="B12" s="27"/>
      <c r="C12" s="28"/>
      <c r="D12" s="29"/>
      <c r="E12" s="30"/>
      <c r="F12" s="31"/>
      <c r="G12" s="32"/>
      <c r="H12" s="33"/>
      <c r="I12" s="46"/>
      <c r="J12" s="46"/>
      <c r="K12" s="46"/>
      <c r="L12" s="46">
        <f>G4*K12</f>
        <v>0</v>
      </c>
    </row>
    <row r="13" spans="1:12" ht="12.75">
      <c r="A13" s="26"/>
      <c r="B13" s="34"/>
      <c r="C13" s="35"/>
      <c r="D13" s="29"/>
      <c r="E13" s="30"/>
      <c r="F13" s="31"/>
      <c r="G13" s="32"/>
      <c r="H13" s="33"/>
      <c r="I13" s="46"/>
      <c r="J13" s="46"/>
      <c r="K13" s="46"/>
      <c r="L13" s="46">
        <f>G4*K13</f>
        <v>0</v>
      </c>
    </row>
    <row r="14" spans="1:12" ht="12.75">
      <c r="A14" s="26"/>
      <c r="B14" s="36"/>
      <c r="C14" s="37"/>
      <c r="D14" s="29"/>
      <c r="E14" s="30"/>
      <c r="F14" s="31"/>
      <c r="G14" s="32"/>
      <c r="H14" s="33"/>
      <c r="I14" s="46"/>
      <c r="J14" s="46"/>
      <c r="K14" s="46"/>
      <c r="L14" s="46">
        <f>G4*K14</f>
        <v>0</v>
      </c>
    </row>
    <row r="15" spans="1:12" ht="12.75">
      <c r="A15" s="38"/>
      <c r="B15" s="39"/>
      <c r="C15" s="40"/>
      <c r="D15" s="41"/>
      <c r="E15" s="42"/>
      <c r="F15" s="43"/>
      <c r="G15" s="44"/>
      <c r="H15" s="45"/>
      <c r="I15" s="46"/>
      <c r="J15" s="46"/>
      <c r="K15" s="46"/>
      <c r="L15" s="46">
        <f>G4*K15</f>
        <v>0</v>
      </c>
    </row>
    <row r="16" spans="1:13" ht="12.75">
      <c r="A16" s="18"/>
      <c r="B16" s="19"/>
      <c r="C16" s="20"/>
      <c r="D16" s="21" t="s">
        <v>25</v>
      </c>
      <c r="E16" s="22" t="s">
        <v>20</v>
      </c>
      <c r="F16" s="23" t="s">
        <v>21</v>
      </c>
      <c r="G16" s="24">
        <v>132.6</v>
      </c>
      <c r="H16" s="25">
        <v>133</v>
      </c>
      <c r="I16" s="48" t="s">
        <v>26</v>
      </c>
      <c r="J16" s="46" t="s">
        <v>23</v>
      </c>
      <c r="K16" s="46"/>
      <c r="L16" s="46">
        <f>G16*K16</f>
        <v>0</v>
      </c>
      <c r="M16" s="47" t="s">
        <v>24</v>
      </c>
    </row>
    <row r="17" spans="1:13" ht="12.75">
      <c r="A17" s="26"/>
      <c r="B17" s="27"/>
      <c r="C17" s="28"/>
      <c r="D17" s="29"/>
      <c r="E17" s="30"/>
      <c r="F17" s="31"/>
      <c r="G17" s="32"/>
      <c r="H17" s="33"/>
      <c r="I17" s="48" t="s">
        <v>22</v>
      </c>
      <c r="J17" s="46" t="s">
        <v>23</v>
      </c>
      <c r="K17" s="46"/>
      <c r="L17" s="46">
        <f>G16*K17</f>
        <v>0</v>
      </c>
      <c r="M17" s="46" t="s">
        <v>24</v>
      </c>
    </row>
    <row r="18" spans="1:12" ht="12.75">
      <c r="A18" s="26"/>
      <c r="B18" s="27"/>
      <c r="C18" s="28"/>
      <c r="D18" s="29"/>
      <c r="E18" s="30"/>
      <c r="F18" s="31"/>
      <c r="G18" s="32"/>
      <c r="H18" s="33"/>
      <c r="I18" s="46"/>
      <c r="J18" s="46"/>
      <c r="K18" s="46"/>
      <c r="L18" s="46">
        <f>G16*K18</f>
        <v>0</v>
      </c>
    </row>
    <row r="19" spans="1:12" ht="12.75">
      <c r="A19" s="26"/>
      <c r="B19" s="27"/>
      <c r="C19" s="28"/>
      <c r="D19" s="29"/>
      <c r="E19" s="30"/>
      <c r="F19" s="31"/>
      <c r="G19" s="32"/>
      <c r="H19" s="33"/>
      <c r="I19" s="46"/>
      <c r="J19" s="46"/>
      <c r="K19" s="46"/>
      <c r="L19" s="46">
        <f>G16*K19</f>
        <v>0</v>
      </c>
    </row>
    <row r="20" spans="1:12" ht="12.75">
      <c r="A20" s="26"/>
      <c r="B20" s="34"/>
      <c r="C20" s="35"/>
      <c r="D20" s="29"/>
      <c r="E20" s="30"/>
      <c r="F20" s="31"/>
      <c r="G20" s="32"/>
      <c r="H20" s="33"/>
      <c r="I20" s="46"/>
      <c r="J20" s="46"/>
      <c r="K20" s="46"/>
      <c r="L20" s="46">
        <f>G16*K20</f>
        <v>0</v>
      </c>
    </row>
    <row r="21" spans="1:12" ht="12.75">
      <c r="A21" s="26"/>
      <c r="B21" s="19"/>
      <c r="C21" s="20"/>
      <c r="D21" s="29"/>
      <c r="E21" s="30"/>
      <c r="F21" s="31"/>
      <c r="G21" s="32"/>
      <c r="H21" s="33"/>
      <c r="I21" s="46"/>
      <c r="J21" s="46"/>
      <c r="K21" s="46"/>
      <c r="L21" s="46">
        <f>G16*K21</f>
        <v>0</v>
      </c>
    </row>
    <row r="22" spans="1:12" ht="12.75">
      <c r="A22" s="26"/>
      <c r="B22" s="27"/>
      <c r="C22" s="28"/>
      <c r="D22" s="29"/>
      <c r="E22" s="30"/>
      <c r="F22" s="31"/>
      <c r="G22" s="32"/>
      <c r="H22" s="33"/>
      <c r="I22" s="46"/>
      <c r="J22" s="46"/>
      <c r="K22" s="46"/>
      <c r="L22" s="46">
        <f>G16*K22</f>
        <v>0</v>
      </c>
    </row>
    <row r="23" spans="1:12" ht="12.75">
      <c r="A23" s="26"/>
      <c r="B23" s="27"/>
      <c r="C23" s="28"/>
      <c r="D23" s="29"/>
      <c r="E23" s="30"/>
      <c r="F23" s="31"/>
      <c r="G23" s="32"/>
      <c r="H23" s="33"/>
      <c r="I23" s="46"/>
      <c r="J23" s="46"/>
      <c r="K23" s="46"/>
      <c r="L23" s="46">
        <f>G16*K23</f>
        <v>0</v>
      </c>
    </row>
    <row r="24" spans="1:12" ht="12.75">
      <c r="A24" s="26"/>
      <c r="B24" s="27"/>
      <c r="C24" s="28"/>
      <c r="D24" s="29"/>
      <c r="E24" s="30"/>
      <c r="F24" s="31"/>
      <c r="G24" s="32"/>
      <c r="H24" s="33"/>
      <c r="I24" s="46"/>
      <c r="J24" s="46"/>
      <c r="K24" s="46"/>
      <c r="L24" s="46">
        <f>G16*K24</f>
        <v>0</v>
      </c>
    </row>
    <row r="25" spans="1:12" ht="12.75">
      <c r="A25" s="26"/>
      <c r="B25" s="34"/>
      <c r="C25" s="35"/>
      <c r="D25" s="29"/>
      <c r="E25" s="30"/>
      <c r="F25" s="31"/>
      <c r="G25" s="32"/>
      <c r="H25" s="33"/>
      <c r="I25" s="46"/>
      <c r="J25" s="46"/>
      <c r="K25" s="46"/>
      <c r="L25" s="46">
        <f>G16*K25</f>
        <v>0</v>
      </c>
    </row>
    <row r="26" spans="1:12" ht="12.75">
      <c r="A26" s="26"/>
      <c r="B26" s="36"/>
      <c r="C26" s="37"/>
      <c r="D26" s="29"/>
      <c r="E26" s="30"/>
      <c r="F26" s="31"/>
      <c r="G26" s="32"/>
      <c r="H26" s="33"/>
      <c r="I26" s="46"/>
      <c r="J26" s="46"/>
      <c r="K26" s="46"/>
      <c r="L26" s="46">
        <f>G16*K26</f>
        <v>0</v>
      </c>
    </row>
    <row r="27" spans="1:12" ht="12.75">
      <c r="A27" s="38"/>
      <c r="B27" s="39"/>
      <c r="C27" s="40"/>
      <c r="D27" s="41"/>
      <c r="E27" s="42"/>
      <c r="F27" s="43"/>
      <c r="G27" s="44"/>
      <c r="H27" s="45"/>
      <c r="I27" s="46"/>
      <c r="J27" s="46"/>
      <c r="K27" s="46"/>
      <c r="L27" s="46">
        <f>G16*K27</f>
        <v>0</v>
      </c>
    </row>
    <row r="28" spans="1:13" ht="12.75">
      <c r="A28" s="18"/>
      <c r="B28" s="19"/>
      <c r="C28" s="20"/>
      <c r="D28" s="21" t="s">
        <v>27</v>
      </c>
      <c r="E28" s="22" t="s">
        <v>28</v>
      </c>
      <c r="F28" s="23" t="s">
        <v>21</v>
      </c>
      <c r="G28" s="24">
        <v>132.6</v>
      </c>
      <c r="H28" s="25">
        <v>133</v>
      </c>
      <c r="I28" s="48" t="s">
        <v>22</v>
      </c>
      <c r="J28" s="46" t="s">
        <v>23</v>
      </c>
      <c r="K28" s="46"/>
      <c r="L28" s="46">
        <f>G28*K28</f>
        <v>0</v>
      </c>
      <c r="M28" s="47" t="s">
        <v>24</v>
      </c>
    </row>
    <row r="29" spans="1:12" ht="12.75">
      <c r="A29" s="26"/>
      <c r="B29" s="27"/>
      <c r="C29" s="28"/>
      <c r="D29" s="29"/>
      <c r="E29" s="30"/>
      <c r="F29" s="31"/>
      <c r="G29" s="32"/>
      <c r="H29" s="33"/>
      <c r="I29" s="46"/>
      <c r="J29" s="46"/>
      <c r="K29" s="46"/>
      <c r="L29" s="46">
        <f>G28*K29</f>
        <v>0</v>
      </c>
    </row>
    <row r="30" spans="1:12" ht="12.75">
      <c r="A30" s="26"/>
      <c r="B30" s="27"/>
      <c r="C30" s="28"/>
      <c r="D30" s="29"/>
      <c r="E30" s="30"/>
      <c r="F30" s="31"/>
      <c r="G30" s="32"/>
      <c r="H30" s="33"/>
      <c r="I30" s="46"/>
      <c r="J30" s="46"/>
      <c r="K30" s="46"/>
      <c r="L30" s="46">
        <f>G28*K30</f>
        <v>0</v>
      </c>
    </row>
    <row r="31" spans="1:12" ht="12.75">
      <c r="A31" s="26"/>
      <c r="B31" s="27"/>
      <c r="C31" s="28"/>
      <c r="D31" s="29"/>
      <c r="E31" s="30"/>
      <c r="F31" s="31"/>
      <c r="G31" s="32"/>
      <c r="H31" s="33"/>
      <c r="I31" s="46"/>
      <c r="J31" s="46"/>
      <c r="K31" s="46"/>
      <c r="L31" s="46">
        <f>G28*K31</f>
        <v>0</v>
      </c>
    </row>
    <row r="32" spans="1:12" ht="12.75">
      <c r="A32" s="26"/>
      <c r="B32" s="34"/>
      <c r="C32" s="35"/>
      <c r="D32" s="29"/>
      <c r="E32" s="30"/>
      <c r="F32" s="31"/>
      <c r="G32" s="32"/>
      <c r="H32" s="33"/>
      <c r="I32" s="46"/>
      <c r="J32" s="46"/>
      <c r="K32" s="46"/>
      <c r="L32" s="46">
        <f>G28*K32</f>
        <v>0</v>
      </c>
    </row>
    <row r="33" spans="1:12" ht="12.75">
      <c r="A33" s="26"/>
      <c r="B33" s="19"/>
      <c r="C33" s="20"/>
      <c r="D33" s="29"/>
      <c r="E33" s="30"/>
      <c r="F33" s="31"/>
      <c r="G33" s="32"/>
      <c r="H33" s="33"/>
      <c r="I33" s="46"/>
      <c r="J33" s="46"/>
      <c r="K33" s="46"/>
      <c r="L33" s="46">
        <f>G28*K33</f>
        <v>0</v>
      </c>
    </row>
    <row r="34" spans="1:12" ht="12.75">
      <c r="A34" s="26"/>
      <c r="B34" s="27"/>
      <c r="C34" s="28"/>
      <c r="D34" s="29"/>
      <c r="E34" s="30"/>
      <c r="F34" s="31"/>
      <c r="G34" s="32"/>
      <c r="H34" s="33"/>
      <c r="I34" s="46"/>
      <c r="J34" s="46"/>
      <c r="K34" s="46"/>
      <c r="L34" s="46">
        <f>G28*K34</f>
        <v>0</v>
      </c>
    </row>
    <row r="35" spans="1:12" ht="12.75">
      <c r="A35" s="26"/>
      <c r="B35" s="27"/>
      <c r="C35" s="28"/>
      <c r="D35" s="29"/>
      <c r="E35" s="30"/>
      <c r="F35" s="31"/>
      <c r="G35" s="32"/>
      <c r="H35" s="33"/>
      <c r="I35" s="46"/>
      <c r="J35" s="46"/>
      <c r="K35" s="46"/>
      <c r="L35" s="46">
        <f>G28*K35</f>
        <v>0</v>
      </c>
    </row>
    <row r="36" spans="1:12" ht="12.75">
      <c r="A36" s="26"/>
      <c r="B36" s="27"/>
      <c r="C36" s="28"/>
      <c r="D36" s="29"/>
      <c r="E36" s="30"/>
      <c r="F36" s="31"/>
      <c r="G36" s="32"/>
      <c r="H36" s="33"/>
      <c r="I36" s="46"/>
      <c r="J36" s="46"/>
      <c r="K36" s="46"/>
      <c r="L36" s="46">
        <f>G28*K36</f>
        <v>0</v>
      </c>
    </row>
    <row r="37" spans="1:12" ht="12.75">
      <c r="A37" s="26"/>
      <c r="B37" s="34"/>
      <c r="C37" s="35"/>
      <c r="D37" s="29"/>
      <c r="E37" s="30"/>
      <c r="F37" s="31"/>
      <c r="G37" s="32"/>
      <c r="H37" s="33"/>
      <c r="I37" s="46"/>
      <c r="J37" s="46"/>
      <c r="K37" s="46"/>
      <c r="L37" s="46">
        <f>G28*K37</f>
        <v>0</v>
      </c>
    </row>
    <row r="38" spans="1:12" ht="12.75">
      <c r="A38" s="26"/>
      <c r="B38" s="36"/>
      <c r="C38" s="37"/>
      <c r="D38" s="29"/>
      <c r="E38" s="30"/>
      <c r="F38" s="31"/>
      <c r="G38" s="32"/>
      <c r="H38" s="33"/>
      <c r="I38" s="46"/>
      <c r="J38" s="46"/>
      <c r="K38" s="46"/>
      <c r="L38" s="46">
        <f>G28*K38</f>
        <v>0</v>
      </c>
    </row>
    <row r="39" spans="1:12" ht="12.75">
      <c r="A39" s="38"/>
      <c r="B39" s="39"/>
      <c r="C39" s="40"/>
      <c r="D39" s="41"/>
      <c r="E39" s="42"/>
      <c r="F39" s="43"/>
      <c r="G39" s="44"/>
      <c r="H39" s="45"/>
      <c r="I39" s="46"/>
      <c r="J39" s="46"/>
      <c r="K39" s="46"/>
      <c r="L39" s="46">
        <f>G28*K39</f>
        <v>0</v>
      </c>
    </row>
    <row r="40" spans="1:13" ht="12.75">
      <c r="A40" s="18"/>
      <c r="B40" s="19"/>
      <c r="C40" s="20"/>
      <c r="D40" s="21" t="s">
        <v>29</v>
      </c>
      <c r="E40" s="22" t="s">
        <v>30</v>
      </c>
      <c r="F40" s="23" t="s">
        <v>21</v>
      </c>
      <c r="G40" s="24">
        <v>132.6</v>
      </c>
      <c r="H40" s="25">
        <v>133</v>
      </c>
      <c r="I40" s="49" t="s">
        <v>26</v>
      </c>
      <c r="J40" s="46" t="s">
        <v>31</v>
      </c>
      <c r="K40" s="46"/>
      <c r="L40" s="46">
        <f>G40*K40</f>
        <v>0</v>
      </c>
      <c r="M40" s="47" t="s">
        <v>24</v>
      </c>
    </row>
    <row r="41" spans="1:13" ht="12.75">
      <c r="A41" s="26"/>
      <c r="B41" s="27"/>
      <c r="C41" s="28"/>
      <c r="D41" s="29"/>
      <c r="E41" s="30"/>
      <c r="F41" s="31"/>
      <c r="G41" s="32"/>
      <c r="H41" s="33"/>
      <c r="I41" s="48" t="s">
        <v>22</v>
      </c>
      <c r="J41" s="46" t="s">
        <v>31</v>
      </c>
      <c r="K41" s="46"/>
      <c r="L41" s="46">
        <f>G40*K41</f>
        <v>0</v>
      </c>
      <c r="M41" s="46" t="s">
        <v>24</v>
      </c>
    </row>
    <row r="42" spans="1:12" ht="12.75">
      <c r="A42" s="26"/>
      <c r="B42" s="27"/>
      <c r="C42" s="28"/>
      <c r="D42" s="29"/>
      <c r="E42" s="30"/>
      <c r="F42" s="31"/>
      <c r="G42" s="32"/>
      <c r="H42" s="33"/>
      <c r="I42" s="46"/>
      <c r="J42" s="46"/>
      <c r="K42" s="46"/>
      <c r="L42" s="46">
        <f>G40*K42</f>
        <v>0</v>
      </c>
    </row>
    <row r="43" spans="1:12" ht="12.75">
      <c r="A43" s="26"/>
      <c r="B43" s="27"/>
      <c r="C43" s="28"/>
      <c r="D43" s="29"/>
      <c r="E43" s="30"/>
      <c r="F43" s="31"/>
      <c r="G43" s="32"/>
      <c r="H43" s="33"/>
      <c r="I43" s="46"/>
      <c r="J43" s="46"/>
      <c r="K43" s="46"/>
      <c r="L43" s="46">
        <f>G40*K43</f>
        <v>0</v>
      </c>
    </row>
    <row r="44" spans="1:12" ht="12.75">
      <c r="A44" s="26"/>
      <c r="B44" s="34"/>
      <c r="C44" s="35"/>
      <c r="D44" s="29"/>
      <c r="E44" s="30"/>
      <c r="F44" s="31"/>
      <c r="G44" s="32"/>
      <c r="H44" s="33"/>
      <c r="I44" s="46"/>
      <c r="J44" s="46"/>
      <c r="K44" s="46"/>
      <c r="L44" s="46">
        <f>G40*K44</f>
        <v>0</v>
      </c>
    </row>
    <row r="45" spans="1:12" ht="12.75">
      <c r="A45" s="26"/>
      <c r="B45" s="19"/>
      <c r="C45" s="20"/>
      <c r="D45" s="29"/>
      <c r="E45" s="30"/>
      <c r="F45" s="31"/>
      <c r="G45" s="32"/>
      <c r="H45" s="33"/>
      <c r="I45" s="46"/>
      <c r="J45" s="46"/>
      <c r="K45" s="46"/>
      <c r="L45" s="46">
        <f>G40*K45</f>
        <v>0</v>
      </c>
    </row>
    <row r="46" spans="1:12" ht="12.75">
      <c r="A46" s="26"/>
      <c r="B46" s="27"/>
      <c r="C46" s="28"/>
      <c r="D46" s="29"/>
      <c r="E46" s="30"/>
      <c r="F46" s="31"/>
      <c r="G46" s="32"/>
      <c r="H46" s="33"/>
      <c r="I46" s="46"/>
      <c r="J46" s="46"/>
      <c r="K46" s="46"/>
      <c r="L46" s="46">
        <f>G40*K46</f>
        <v>0</v>
      </c>
    </row>
    <row r="47" spans="1:12" ht="12.75">
      <c r="A47" s="26"/>
      <c r="B47" s="27"/>
      <c r="C47" s="28"/>
      <c r="D47" s="29"/>
      <c r="E47" s="30"/>
      <c r="F47" s="31"/>
      <c r="G47" s="32"/>
      <c r="H47" s="33"/>
      <c r="I47" s="46"/>
      <c r="J47" s="46"/>
      <c r="K47" s="46"/>
      <c r="L47" s="46">
        <f>G40*K47</f>
        <v>0</v>
      </c>
    </row>
    <row r="48" spans="1:12" ht="12.75">
      <c r="A48" s="26"/>
      <c r="B48" s="27"/>
      <c r="C48" s="28"/>
      <c r="D48" s="29"/>
      <c r="E48" s="30"/>
      <c r="F48" s="31"/>
      <c r="G48" s="32"/>
      <c r="H48" s="33"/>
      <c r="I48" s="46"/>
      <c r="J48" s="46"/>
      <c r="K48" s="46"/>
      <c r="L48" s="46">
        <f>G40*K48</f>
        <v>0</v>
      </c>
    </row>
    <row r="49" spans="1:12" ht="12.75">
      <c r="A49" s="26"/>
      <c r="B49" s="34"/>
      <c r="C49" s="35"/>
      <c r="D49" s="29"/>
      <c r="E49" s="30"/>
      <c r="F49" s="31"/>
      <c r="G49" s="32"/>
      <c r="H49" s="33"/>
      <c r="I49" s="46"/>
      <c r="J49" s="46"/>
      <c r="K49" s="46"/>
      <c r="L49" s="46">
        <f>G40*K49</f>
        <v>0</v>
      </c>
    </row>
    <row r="50" spans="1:12" ht="12.75">
      <c r="A50" s="26"/>
      <c r="B50" s="36"/>
      <c r="C50" s="37"/>
      <c r="D50" s="29"/>
      <c r="E50" s="30"/>
      <c r="F50" s="31"/>
      <c r="G50" s="32"/>
      <c r="H50" s="33"/>
      <c r="I50" s="46"/>
      <c r="J50" s="46"/>
      <c r="K50" s="46"/>
      <c r="L50" s="46">
        <f>G40*K50</f>
        <v>0</v>
      </c>
    </row>
    <row r="51" spans="1:12" ht="12.75">
      <c r="A51" s="38"/>
      <c r="B51" s="39"/>
      <c r="C51" s="40"/>
      <c r="D51" s="41"/>
      <c r="E51" s="42"/>
      <c r="F51" s="43"/>
      <c r="G51" s="44"/>
      <c r="H51" s="45"/>
      <c r="I51" s="46"/>
      <c r="J51" s="46"/>
      <c r="K51" s="46"/>
      <c r="L51" s="46">
        <f>G40*K51</f>
        <v>0</v>
      </c>
    </row>
    <row r="52" spans="1:13" ht="12.75">
      <c r="A52" s="18"/>
      <c r="B52" s="19"/>
      <c r="C52" s="20"/>
      <c r="D52" s="21" t="s">
        <v>32</v>
      </c>
      <c r="E52" s="22" t="s">
        <v>33</v>
      </c>
      <c r="F52" s="23" t="s">
        <v>21</v>
      </c>
      <c r="G52" s="24">
        <v>132.6</v>
      </c>
      <c r="H52" s="25">
        <v>133</v>
      </c>
      <c r="I52" s="48" t="s">
        <v>22</v>
      </c>
      <c r="J52" s="46" t="s">
        <v>34</v>
      </c>
      <c r="K52" s="46"/>
      <c r="L52" s="46">
        <f>G52*K52</f>
        <v>0</v>
      </c>
      <c r="M52" s="47" t="s">
        <v>24</v>
      </c>
    </row>
    <row r="53" spans="1:12" ht="12.75">
      <c r="A53" s="26"/>
      <c r="B53" s="27"/>
      <c r="C53" s="28"/>
      <c r="D53" s="29"/>
      <c r="E53" s="30"/>
      <c r="F53" s="31"/>
      <c r="G53" s="32"/>
      <c r="H53" s="33"/>
      <c r="I53" s="46"/>
      <c r="J53" s="46"/>
      <c r="K53" s="46"/>
      <c r="L53" s="46">
        <f>G52*K53</f>
        <v>0</v>
      </c>
    </row>
    <row r="54" spans="1:12" ht="12.75">
      <c r="A54" s="26"/>
      <c r="B54" s="27"/>
      <c r="C54" s="28"/>
      <c r="D54" s="29"/>
      <c r="E54" s="30"/>
      <c r="F54" s="31"/>
      <c r="G54" s="32"/>
      <c r="H54" s="33"/>
      <c r="I54" s="46"/>
      <c r="J54" s="46"/>
      <c r="K54" s="46"/>
      <c r="L54" s="46">
        <f>G52*K54</f>
        <v>0</v>
      </c>
    </row>
    <row r="55" spans="1:12" ht="12.75">
      <c r="A55" s="26"/>
      <c r="B55" s="27"/>
      <c r="C55" s="28"/>
      <c r="D55" s="29"/>
      <c r="E55" s="30"/>
      <c r="F55" s="31"/>
      <c r="G55" s="32"/>
      <c r="H55" s="33"/>
      <c r="I55" s="46"/>
      <c r="J55" s="46"/>
      <c r="K55" s="46"/>
      <c r="L55" s="46">
        <f>G52*K55</f>
        <v>0</v>
      </c>
    </row>
    <row r="56" spans="1:12" ht="12.75">
      <c r="A56" s="26"/>
      <c r="B56" s="34"/>
      <c r="C56" s="35"/>
      <c r="D56" s="29"/>
      <c r="E56" s="30"/>
      <c r="F56" s="31"/>
      <c r="G56" s="32"/>
      <c r="H56" s="33"/>
      <c r="I56" s="46"/>
      <c r="J56" s="46"/>
      <c r="K56" s="46"/>
      <c r="L56" s="46">
        <f>G52*K56</f>
        <v>0</v>
      </c>
    </row>
    <row r="57" spans="1:12" ht="12.75">
      <c r="A57" s="26"/>
      <c r="B57" s="19"/>
      <c r="C57" s="20"/>
      <c r="D57" s="29"/>
      <c r="E57" s="30"/>
      <c r="F57" s="31"/>
      <c r="G57" s="32"/>
      <c r="H57" s="33"/>
      <c r="I57" s="46"/>
      <c r="J57" s="46"/>
      <c r="K57" s="46"/>
      <c r="L57" s="46">
        <f>G52*K57</f>
        <v>0</v>
      </c>
    </row>
    <row r="58" spans="1:12" ht="12.75">
      <c r="A58" s="26"/>
      <c r="B58" s="27"/>
      <c r="C58" s="28"/>
      <c r="D58" s="29"/>
      <c r="E58" s="30"/>
      <c r="F58" s="31"/>
      <c r="G58" s="32"/>
      <c r="H58" s="33"/>
      <c r="I58" s="46"/>
      <c r="J58" s="46"/>
      <c r="K58" s="46"/>
      <c r="L58" s="46">
        <f>G52*K58</f>
        <v>0</v>
      </c>
    </row>
    <row r="59" spans="1:12" ht="12.75">
      <c r="A59" s="26"/>
      <c r="B59" s="27"/>
      <c r="C59" s="28"/>
      <c r="D59" s="29"/>
      <c r="E59" s="30"/>
      <c r="F59" s="31"/>
      <c r="G59" s="32"/>
      <c r="H59" s="33"/>
      <c r="I59" s="46"/>
      <c r="J59" s="46"/>
      <c r="K59" s="46"/>
      <c r="L59" s="46">
        <f>G52*K59</f>
        <v>0</v>
      </c>
    </row>
    <row r="60" spans="1:12" ht="12.75">
      <c r="A60" s="26"/>
      <c r="B60" s="27"/>
      <c r="C60" s="28"/>
      <c r="D60" s="29"/>
      <c r="E60" s="30"/>
      <c r="F60" s="31"/>
      <c r="G60" s="32"/>
      <c r="H60" s="33"/>
      <c r="I60" s="46"/>
      <c r="J60" s="46"/>
      <c r="K60" s="46"/>
      <c r="L60" s="46">
        <f>G52*K60</f>
        <v>0</v>
      </c>
    </row>
    <row r="61" spans="1:12" ht="12.75">
      <c r="A61" s="26"/>
      <c r="B61" s="34"/>
      <c r="C61" s="35"/>
      <c r="D61" s="29"/>
      <c r="E61" s="30"/>
      <c r="F61" s="31"/>
      <c r="G61" s="32"/>
      <c r="H61" s="33"/>
      <c r="I61" s="46"/>
      <c r="J61" s="46"/>
      <c r="K61" s="46"/>
      <c r="L61" s="46">
        <f>G52*K61</f>
        <v>0</v>
      </c>
    </row>
    <row r="62" spans="1:12" ht="12.75">
      <c r="A62" s="26"/>
      <c r="B62" s="36"/>
      <c r="C62" s="37"/>
      <c r="D62" s="29"/>
      <c r="E62" s="30"/>
      <c r="F62" s="31"/>
      <c r="G62" s="32"/>
      <c r="H62" s="33"/>
      <c r="I62" s="46"/>
      <c r="J62" s="46"/>
      <c r="K62" s="46"/>
      <c r="L62" s="46">
        <f>G52*K62</f>
        <v>0</v>
      </c>
    </row>
    <row r="63" spans="1:12" ht="12.75">
      <c r="A63" s="38"/>
      <c r="B63" s="39"/>
      <c r="C63" s="40"/>
      <c r="D63" s="41"/>
      <c r="E63" s="42"/>
      <c r="F63" s="43"/>
      <c r="G63" s="44"/>
      <c r="H63" s="45"/>
      <c r="I63" s="46"/>
      <c r="J63" s="46"/>
      <c r="K63" s="46"/>
      <c r="L63" s="46">
        <f>G52*K63</f>
        <v>0</v>
      </c>
    </row>
    <row r="64" spans="3:12" ht="21">
      <c r="C64"/>
      <c r="D64"/>
      <c r="E64"/>
      <c r="F64" s="50"/>
      <c r="G64" s="51"/>
      <c r="H64" s="51"/>
      <c r="I64" s="50" t="s">
        <v>35</v>
      </c>
      <c r="J64" s="52"/>
      <c r="K64" s="52">
        <f>SUM(K3:K63)</f>
        <v>0</v>
      </c>
      <c r="L64" s="46">
        <f>SUM(L3:L63)</f>
        <v>0</v>
      </c>
    </row>
    <row r="65" ht="15">
      <c r="L65" s="46">
        <f>G52*K65</f>
        <v>0</v>
      </c>
    </row>
    <row r="66" ht="15">
      <c r="L66" s="46">
        <f>G52*K66</f>
        <v>0</v>
      </c>
    </row>
    <row r="67" ht="15">
      <c r="L67" s="46">
        <f>G52*K67</f>
        <v>0</v>
      </c>
    </row>
    <row r="68" ht="15">
      <c r="L68" s="46">
        <f>G52*K68</f>
        <v>0</v>
      </c>
    </row>
  </sheetData>
  <sheetProtection/>
  <mergeCells count="31">
    <mergeCell ref="D52:D63"/>
    <mergeCell ref="E52:E63"/>
    <mergeCell ref="F52:F63"/>
    <mergeCell ref="G52:G63"/>
    <mergeCell ref="H52:H63"/>
    <mergeCell ref="B62:C63"/>
    <mergeCell ref="D40:D51"/>
    <mergeCell ref="E40:E51"/>
    <mergeCell ref="F40:F51"/>
    <mergeCell ref="G40:G51"/>
    <mergeCell ref="H40:H51"/>
    <mergeCell ref="B50:C51"/>
    <mergeCell ref="D28:D39"/>
    <mergeCell ref="E28:E39"/>
    <mergeCell ref="F28:F39"/>
    <mergeCell ref="G28:G39"/>
    <mergeCell ref="H28:H39"/>
    <mergeCell ref="B38:C39"/>
    <mergeCell ref="D16:D27"/>
    <mergeCell ref="E16:E27"/>
    <mergeCell ref="F16:F27"/>
    <mergeCell ref="G16:G27"/>
    <mergeCell ref="H16:H27"/>
    <mergeCell ref="B26:C27"/>
    <mergeCell ref="B1:H1"/>
    <mergeCell ref="D4:D15"/>
    <mergeCell ref="E4:E15"/>
    <mergeCell ref="F4:F15"/>
    <mergeCell ref="G4:G15"/>
    <mergeCell ref="H4:H15"/>
    <mergeCell ref="B14:C15"/>
  </mergeCells>
  <printOptions/>
  <pageMargins left="0.1968503937007874" right="0.1968503937007874" top="0.1968503937007874" bottom="0.1968503937007874" header="0.5118110236220472" footer="0.5118110236220472"/>
  <pageSetup fitToHeight="1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Core i5-7500</cp:lastModifiedBy>
  <cp:lastPrinted>2013-12-02T19:27:12Z</cp:lastPrinted>
  <dcterms:created xsi:type="dcterms:W3CDTF">2013-01-24T10:00:32Z</dcterms:created>
  <dcterms:modified xsi:type="dcterms:W3CDTF">2021-03-15T06:47:58Z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