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345" windowHeight="7500" tabRatio="755" activeTab="0"/>
  </bookViews>
  <sheets>
    <sheet name="Прайс" sheetId="1" r:id="rId1"/>
  </sheets>
  <externalReferences>
    <externalReference r:id="rId4"/>
  </externalReferences>
  <definedNames>
    <definedName name="Данные">'[1]Лист1'!$A$1:$L$12</definedName>
    <definedName name="Итого">'[1]Лист1'!$F$14:$N$14</definedName>
    <definedName name="Строка">'[1]Лист1'!$A$1:$J$12</definedName>
    <definedName name="Строка10">'[1]Лист1'!$A$1:$J$12</definedName>
  </definedNames>
  <calcPr fullCalcOnLoad="1"/>
</workbook>
</file>

<file path=xl/sharedStrings.xml><?xml version="1.0" encoding="utf-8"?>
<sst xmlns="http://schemas.openxmlformats.org/spreadsheetml/2006/main" count="49" uniqueCount="35">
  <si>
    <t>Название модели</t>
  </si>
  <si>
    <t>Цена</t>
  </si>
  <si>
    <t>Описание</t>
  </si>
  <si>
    <t>Цвет</t>
  </si>
  <si>
    <t xml:space="preserve"> Фото</t>
  </si>
  <si>
    <t>Сумма заказа</t>
  </si>
  <si>
    <t>Размер</t>
  </si>
  <si>
    <t>Кол.</t>
  </si>
  <si>
    <t xml:space="preserve">Доп. </t>
  </si>
  <si>
    <t>фото</t>
  </si>
  <si>
    <t xml:space="preserve">в наличиии </t>
  </si>
  <si>
    <t>Скидка 3%</t>
  </si>
  <si>
    <t>ограниченное количество</t>
  </si>
  <si>
    <t>выходит из производства</t>
  </si>
  <si>
    <t>запуск в производство</t>
  </si>
  <si>
    <t>Прайс от: 20.06.18
ООО "ЛенТаСтиль" ,г. Брест, ул. Рябцева,100  тел +375 162298115  +7 495 2480146 email artribbon@artribbon.ru   сайт www.artribbon.ru</t>
  </si>
  <si>
    <t>М2785P1001 платье жен
SAHIN FUTER
50-52-54</t>
  </si>
  <si>
    <t xml:space="preserve">1основной
</t>
  </si>
  <si>
    <t>Платье женское  ArtRibbon, полуприлегающего силуэта из мягкого трикотажного полотна.
По переду обработаны нагрудные вытачки. Спинка со средним швом, который заканчивается функциональной шлицей. Рукава втачные, одношовные, длинные. Горловина обработана обтачкой.
Длина по центру спинки - 107,0 см.
Длина рукава - 61,0 см.</t>
  </si>
  <si>
    <t>1основной</t>
  </si>
  <si>
    <t>М2810P1001 платье жен
MARCIANO
44-46-48-50-52-54</t>
  </si>
  <si>
    <t>Платье женское Art ribbon, полуприлегающего силуэта из плательной итальянской ткани с содержанием эластана. 
Перед платья с фигурными подрезами по горловине, по шву притачивания подреза обработаны односторонние складки, средний шов переда заканчивается встречной складкой, которая предает небольшое расширение по низу. Спинка со средним швом, в верхней части которого обработана застежка на потайную тесьму "молния".  Рукава втачные, одношовные, длиной три четверти.
Длина спинки р-р 44,46,48 - 94,0 см
Длина спинки р-р 50,52,54 - 102,0 см
Длина рукава р-р 44,46,48 - 47,0  см
Длина рукава р-р 50,52,54 - 47,0 см</t>
  </si>
  <si>
    <t>М2817P1001 платье жен
MARCIANO
44-46-48-50-52-54</t>
  </si>
  <si>
    <t>Платье женское Art ribbon, полуприлегающего силуэта из плательной итальянской ткани с содержанием эластана. 
Перед платья с горизонтальным подрезом, центральной бантовой складкой  и талевыми вытачками по лифу, небольшими складками по юбке переда. Спинка со средним швом, в верхней части которого обработана застежка на потайную тесьму "молния", горизонтальным подрезом по линии талии, по юбке спинки обработаны складки, по лифу - талевые вытачки. Рукава втачные, одношовные, длиной три четверти. По боковым закреплены шлевки для декоративного ремня.
Длина спинки р-р 44,46,48 - 95,0 см
Длина спинки р-р 50,52,54 - 100,0 см
Длина рукава р-р 44,46,48 - 46,0 см
Длина рукава р-р 50,52,54 - 47,0 см</t>
  </si>
  <si>
    <t>М2829B3001 брюки жен
SATIN
44-46-48</t>
  </si>
  <si>
    <t xml:space="preserve">Черный
</t>
  </si>
  <si>
    <t>Брюки женские ArtRibbon, укороченные, расширенные к низу.
По переду обработаны прорезные карманы с листочкой. В левом боковом обработана застежка на тесьму "молния". По спинке обработан накладной карман. Верхний срез брюк обработан кокетками-обтачками. 
Длина по боковому шву - 84,0 см.</t>
  </si>
  <si>
    <t>Черный</t>
  </si>
  <si>
    <t>М2843P1001 платье жен
ATLAS
52-54-56</t>
  </si>
  <si>
    <t xml:space="preserve">Красный
</t>
  </si>
  <si>
    <t>Платье женское  ArtRibbon, полуприлегающего силуэта из атласной ткани.
Платье с цельнокроенным рукавом, по переду обработаны нагрудные вытачки. Спинка со средним швом, в верхней части которого обработана застежка на потайную тесьму "молния", заканчивается средний шов функциональной шлицей.
Длина по центру спинке - 102,0 см.
Длина рукава - 57,0 см.</t>
  </si>
  <si>
    <t>Красный</t>
  </si>
  <si>
    <t>М2857Y4001 юбка жен
ПЛИССЕ
42-44-46</t>
  </si>
  <si>
    <t>Юбка женская ArtRibbon, полуприлегающего силуэта из плиссированной ткани, на широкой резинке.
Длина юбки по среднему шву спинки  - 75,0 см.</t>
  </si>
  <si>
    <t>Итого: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</si>
</sst>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9">
    <font>
      <sz val="10"/>
      <name val="Arial Cyr"/>
      <family val="0"/>
    </font>
    <font>
      <sz val="8"/>
      <name val="Arial Cyr"/>
      <family val="0"/>
    </font>
    <font>
      <u val="single"/>
      <sz val="10"/>
      <color indexed="12"/>
      <name val="Arial Cyr"/>
      <family val="0"/>
    </font>
    <font>
      <u val="single"/>
      <sz val="10"/>
      <color indexed="36"/>
      <name val="Arial Cyr"/>
      <family val="0"/>
    </font>
    <font>
      <b/>
      <sz val="14"/>
      <name val="Comic Sans MS"/>
      <family val="4"/>
    </font>
    <font>
      <sz val="12"/>
      <name val="Arial Cyr"/>
      <family val="0"/>
    </font>
    <font>
      <b/>
      <i/>
      <sz val="10"/>
      <name val="Arial Cyr"/>
      <family val="0"/>
    </font>
    <font>
      <b/>
      <sz val="10"/>
      <name val="Arial Cyr"/>
      <family val="0"/>
    </font>
    <font>
      <b/>
      <sz val="10"/>
      <name val="Comic Sans MS"/>
      <family val="4"/>
    </font>
    <font>
      <b/>
      <i/>
      <sz val="14"/>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b/>
      <sz val="12"/>
      <name val="Arial Cyr"/>
      <family val="0"/>
    </font>
    <font>
      <b/>
      <sz val="8"/>
      <name val="Arial Cyr"/>
      <family val="0"/>
    </font>
    <font>
      <b/>
      <sz val="11"/>
      <name val="Arial Cyr"/>
      <family val="0"/>
    </font>
    <font>
      <b/>
      <sz val="16"/>
      <color indexed="8"/>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10"/>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51">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xf>
    <xf numFmtId="0" fontId="0" fillId="0" borderId="10" xfId="0" applyBorder="1" applyAlignment="1">
      <alignment/>
    </xf>
    <xf numFmtId="0" fontId="4" fillId="0" borderId="11" xfId="0" applyFont="1" applyBorder="1" applyAlignment="1">
      <alignment horizontal="center" vertical="center" wrapText="1"/>
    </xf>
    <xf numFmtId="0" fontId="7" fillId="0" borderId="0" xfId="0" applyFont="1" applyAlignment="1">
      <alignment/>
    </xf>
    <xf numFmtId="0" fontId="5" fillId="0" borderId="0" xfId="0" applyFont="1" applyAlignment="1">
      <alignment horizontal="left"/>
    </xf>
    <xf numFmtId="0" fontId="1" fillId="0" borderId="0" xfId="0" applyFont="1" applyAlignment="1">
      <alignment horizontal="left" vertical="top"/>
    </xf>
    <xf numFmtId="0" fontId="0" fillId="0" borderId="0" xfId="0" applyFont="1" applyAlignment="1">
      <alignment/>
    </xf>
    <xf numFmtId="0" fontId="4" fillId="0" borderId="12" xfId="0" applyFont="1" applyBorder="1" applyAlignment="1">
      <alignment vertical="center" wrapText="1"/>
    </xf>
    <xf numFmtId="0" fontId="4" fillId="0" borderId="12" xfId="0" applyFont="1" applyBorder="1" applyAlignment="1">
      <alignment horizontal="right" vertical="center" wrapText="1"/>
    </xf>
    <xf numFmtId="0" fontId="6" fillId="33" borderId="13"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6" fillId="35" borderId="14"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0" fillId="0" borderId="16" xfId="0" applyBorder="1" applyAlignment="1">
      <alignment horizontal="center"/>
    </xf>
    <xf numFmtId="0" fontId="0" fillId="0" borderId="16" xfId="0" applyBorder="1" applyAlignment="1">
      <alignment vertical="center"/>
    </xf>
    <xf numFmtId="0" fontId="0" fillId="0" borderId="16" xfId="0" applyFont="1" applyFill="1" applyBorder="1" applyAlignment="1">
      <alignment vertical="center"/>
    </xf>
    <xf numFmtId="0" fontId="7" fillId="0"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8" fillId="0" borderId="16" xfId="0" applyFont="1" applyFill="1" applyBorder="1" applyAlignment="1">
      <alignment horizontal="left" vertical="top" wrapText="1"/>
    </xf>
    <xf numFmtId="0" fontId="29" fillId="37" borderId="16" xfId="0" applyFont="1" applyFill="1" applyBorder="1" applyAlignment="1">
      <alignment horizontal="center" vertical="center"/>
    </xf>
    <xf numFmtId="0" fontId="27" fillId="38" borderId="16" xfId="0" applyFont="1" applyFill="1" applyBorder="1" applyAlignment="1">
      <alignment horizontal="center" vertical="center"/>
    </xf>
    <xf numFmtId="0" fontId="0" fillId="0" borderId="17" xfId="0" applyBorder="1" applyAlignment="1">
      <alignment horizontal="center"/>
    </xf>
    <xf numFmtId="0" fontId="0" fillId="0" borderId="17" xfId="0" applyBorder="1" applyAlignment="1">
      <alignment vertical="center"/>
    </xf>
    <xf numFmtId="0" fontId="0" fillId="0" borderId="17" xfId="0" applyFont="1" applyFill="1" applyBorder="1" applyAlignment="1">
      <alignment vertical="center"/>
    </xf>
    <xf numFmtId="0" fontId="7" fillId="0"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8" fillId="0" borderId="17" xfId="0" applyFont="1" applyFill="1" applyBorder="1" applyAlignment="1">
      <alignment horizontal="left" vertical="top" wrapText="1"/>
    </xf>
    <xf numFmtId="0" fontId="29" fillId="37" borderId="17" xfId="0" applyFont="1" applyFill="1" applyBorder="1" applyAlignment="1">
      <alignment horizontal="center" vertical="center"/>
    </xf>
    <xf numFmtId="0" fontId="27" fillId="38" borderId="17" xfId="0" applyFont="1" applyFill="1" applyBorder="1" applyAlignment="1">
      <alignment horizontal="center" vertical="center"/>
    </xf>
    <xf numFmtId="0" fontId="0" fillId="0" borderId="18" xfId="0" applyBorder="1" applyAlignment="1">
      <alignment vertical="center"/>
    </xf>
    <xf numFmtId="0" fontId="0" fillId="0" borderId="18" xfId="0" applyFont="1" applyFill="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8" fillId="0" borderId="18" xfId="0" applyFont="1" applyFill="1" applyBorder="1" applyAlignment="1">
      <alignment horizontal="left" vertical="top" wrapText="1"/>
    </xf>
    <xf numFmtId="0" fontId="29" fillId="37" borderId="18" xfId="0" applyFont="1" applyFill="1" applyBorder="1" applyAlignment="1">
      <alignment horizontal="center" vertical="center"/>
    </xf>
    <xf numFmtId="0" fontId="27" fillId="38" borderId="18" xfId="0" applyFont="1" applyFill="1" applyBorder="1" applyAlignment="1">
      <alignment horizontal="center" vertical="center"/>
    </xf>
    <xf numFmtId="0" fontId="0" fillId="0" borderId="11" xfId="0" applyBorder="1" applyAlignment="1">
      <alignment/>
    </xf>
    <xf numFmtId="0" fontId="0" fillId="39" borderId="11" xfId="0" applyFill="1" applyBorder="1" applyAlignment="1">
      <alignment/>
    </xf>
    <xf numFmtId="0" fontId="0" fillId="40" borderId="11" xfId="0" applyFill="1" applyBorder="1" applyAlignment="1">
      <alignment/>
    </xf>
    <xf numFmtId="0" fontId="48" fillId="0" borderId="10" xfId="0" applyFont="1" applyBorder="1" applyAlignment="1">
      <alignment horizontal="center" vertical="center"/>
    </xf>
    <xf numFmtId="0" fontId="48" fillId="0" borderId="23" xfId="0" applyFont="1" applyBorder="1" applyAlignment="1">
      <alignment horizontal="center" vertical="center"/>
    </xf>
    <xf numFmtId="0" fontId="48" fillId="0" borderId="11"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http://artribbon.ru/foto/osen18/2785P1001.jpg" TargetMode="External" /><Relationship Id="rId4" Type="http://schemas.openxmlformats.org/officeDocument/2006/relationships/hyperlink" Target="http://artribbon.ru/foto/osen18/2785P1001.jpg" TargetMode="External" /><Relationship Id="rId5" Type="http://schemas.openxmlformats.org/officeDocument/2006/relationships/image" Target="../media/image3.jpeg" /><Relationship Id="rId6" Type="http://schemas.openxmlformats.org/officeDocument/2006/relationships/hyperlink" Target="http://artribbon.ru/foto/osen18/2785P1001_1.jpg" TargetMode="External" /><Relationship Id="rId7" Type="http://schemas.openxmlformats.org/officeDocument/2006/relationships/hyperlink" Target="http://artribbon.ru/foto/osen18/2785P1001_1.jpg" TargetMode="External" /><Relationship Id="rId8" Type="http://schemas.openxmlformats.org/officeDocument/2006/relationships/image" Target="../media/image4.jpeg" /><Relationship Id="rId9" Type="http://schemas.openxmlformats.org/officeDocument/2006/relationships/hyperlink" Target="http://artribbon.ru/foto/osen18/2785P1001_2.jpg" TargetMode="External" /><Relationship Id="rId10" Type="http://schemas.openxmlformats.org/officeDocument/2006/relationships/hyperlink" Target="http://artribbon.ru/foto/osen18/2785P1001_2.jpg" TargetMode="External" /><Relationship Id="rId11" Type="http://schemas.openxmlformats.org/officeDocument/2006/relationships/image" Target="../media/image5.jpeg" /><Relationship Id="rId12" Type="http://schemas.openxmlformats.org/officeDocument/2006/relationships/image" Target="../media/image6.jpeg" /><Relationship Id="rId13" Type="http://schemas.openxmlformats.org/officeDocument/2006/relationships/hyperlink" Target="#" /><Relationship Id="rId14" Type="http://schemas.openxmlformats.org/officeDocument/2006/relationships/hyperlink" Target="#" /><Relationship Id="rId15" Type="http://schemas.openxmlformats.org/officeDocument/2006/relationships/image" Target="../media/image7.jpeg" /><Relationship Id="rId16" Type="http://schemas.openxmlformats.org/officeDocument/2006/relationships/hyperlink" Target="http://artribbon.ru/foto/osen18/2810P1001.jpg" TargetMode="External" /><Relationship Id="rId17" Type="http://schemas.openxmlformats.org/officeDocument/2006/relationships/hyperlink" Target="http://artribbon.ru/foto/osen18/2810P1001.jpg" TargetMode="External" /><Relationship Id="rId18" Type="http://schemas.openxmlformats.org/officeDocument/2006/relationships/image" Target="../media/image8.jpeg" /><Relationship Id="rId19" Type="http://schemas.openxmlformats.org/officeDocument/2006/relationships/hyperlink" Target="http://artribbon.ru/foto/osen18/2810P1001_1.jpg" TargetMode="External" /><Relationship Id="rId20" Type="http://schemas.openxmlformats.org/officeDocument/2006/relationships/hyperlink" Target="http://artribbon.ru/foto/osen18/2810P1001_1.jpg" TargetMode="External" /><Relationship Id="rId21" Type="http://schemas.openxmlformats.org/officeDocument/2006/relationships/image" Target="../media/image9.jpeg" /><Relationship Id="rId22" Type="http://schemas.openxmlformats.org/officeDocument/2006/relationships/hyperlink" Target="http://artribbon.ru/foto/osen18/2810P1001_2.jpg" TargetMode="External" /><Relationship Id="rId23" Type="http://schemas.openxmlformats.org/officeDocument/2006/relationships/hyperlink" Target="http://artribbon.ru/foto/osen18/2810P1001_2.jpg" TargetMode="External" /><Relationship Id="rId24" Type="http://schemas.openxmlformats.org/officeDocument/2006/relationships/hyperlink" Target="#" /><Relationship Id="rId25" Type="http://schemas.openxmlformats.org/officeDocument/2006/relationships/hyperlink" Target="#" /><Relationship Id="rId26" Type="http://schemas.openxmlformats.org/officeDocument/2006/relationships/image" Target="../media/image10.jpeg" /><Relationship Id="rId27" Type="http://schemas.openxmlformats.org/officeDocument/2006/relationships/hyperlink" Target="http://artribbon.ru/foto/osen18/2817P1001.jpg" TargetMode="External" /><Relationship Id="rId28" Type="http://schemas.openxmlformats.org/officeDocument/2006/relationships/hyperlink" Target="http://artribbon.ru/foto/osen18/2817P1001.jpg" TargetMode="External" /><Relationship Id="rId29" Type="http://schemas.openxmlformats.org/officeDocument/2006/relationships/image" Target="../media/image11.jpeg" /><Relationship Id="rId30" Type="http://schemas.openxmlformats.org/officeDocument/2006/relationships/hyperlink" Target="http://artribbon.ru/foto/osen18/2817P1001_1.jpg" TargetMode="External" /><Relationship Id="rId31" Type="http://schemas.openxmlformats.org/officeDocument/2006/relationships/hyperlink" Target="http://artribbon.ru/foto/osen18/2817P1001_1.jpg" TargetMode="External" /><Relationship Id="rId32" Type="http://schemas.openxmlformats.org/officeDocument/2006/relationships/image" Target="../media/image12.jpeg" /><Relationship Id="rId33" Type="http://schemas.openxmlformats.org/officeDocument/2006/relationships/hyperlink" Target="http://artribbon.ru/foto/osen18/2817P1001_3.jpg" TargetMode="External" /><Relationship Id="rId34" Type="http://schemas.openxmlformats.org/officeDocument/2006/relationships/hyperlink" Target="http://artribbon.ru/foto/osen18/2817P1001_3.jpg" TargetMode="External" /><Relationship Id="rId35" Type="http://schemas.openxmlformats.org/officeDocument/2006/relationships/hyperlink" Target="#" /><Relationship Id="rId36" Type="http://schemas.openxmlformats.org/officeDocument/2006/relationships/hyperlink" Target="#" /><Relationship Id="rId37" Type="http://schemas.openxmlformats.org/officeDocument/2006/relationships/image" Target="../media/image13.jpeg" /><Relationship Id="rId38" Type="http://schemas.openxmlformats.org/officeDocument/2006/relationships/hyperlink" Target="http://artribbon.ru/foto/osen18/2829B3001.jpg" TargetMode="External" /><Relationship Id="rId39" Type="http://schemas.openxmlformats.org/officeDocument/2006/relationships/hyperlink" Target="http://artribbon.ru/foto/osen18/2829B3001.jpg" TargetMode="External" /><Relationship Id="rId40" Type="http://schemas.openxmlformats.org/officeDocument/2006/relationships/image" Target="../media/image14.jpeg" /><Relationship Id="rId41" Type="http://schemas.openxmlformats.org/officeDocument/2006/relationships/hyperlink" Target="http://artribbon.ru/foto/osen18/2840G2001.jpg" TargetMode="External" /><Relationship Id="rId42" Type="http://schemas.openxmlformats.org/officeDocument/2006/relationships/hyperlink" Target="http://artribbon.ru/foto/osen18/2840G2001.jpg" TargetMode="External" /><Relationship Id="rId43" Type="http://schemas.openxmlformats.org/officeDocument/2006/relationships/image" Target="../media/image15.jpeg" /><Relationship Id="rId44" Type="http://schemas.openxmlformats.org/officeDocument/2006/relationships/hyperlink" Target="http://artribbon.ru/foto/osen18/2829T5001.jpg" TargetMode="External" /><Relationship Id="rId45" Type="http://schemas.openxmlformats.org/officeDocument/2006/relationships/hyperlink" Target="http://artribbon.ru/foto/osen18/2829T5001.jpg" TargetMode="External" /><Relationship Id="rId46" Type="http://schemas.openxmlformats.org/officeDocument/2006/relationships/hyperlink" Target="#" /><Relationship Id="rId47" Type="http://schemas.openxmlformats.org/officeDocument/2006/relationships/hyperlink" Target="#" /><Relationship Id="rId48" Type="http://schemas.openxmlformats.org/officeDocument/2006/relationships/image" Target="../media/image16.jpeg" /><Relationship Id="rId49" Type="http://schemas.openxmlformats.org/officeDocument/2006/relationships/hyperlink" Target="http://artribbon.ru/foto/NY2018/2843P1001.jpg" TargetMode="External" /><Relationship Id="rId50" Type="http://schemas.openxmlformats.org/officeDocument/2006/relationships/hyperlink" Target="http://artribbon.ru/foto/NY2018/2843P1001.jpg" TargetMode="External" /><Relationship Id="rId51" Type="http://schemas.openxmlformats.org/officeDocument/2006/relationships/image" Target="../media/image17.jpeg" /><Relationship Id="rId52" Type="http://schemas.openxmlformats.org/officeDocument/2006/relationships/hyperlink" Target="http://artribbon.ru/foto/NY2018/2843P1001_1.jpg" TargetMode="External" /><Relationship Id="rId53" Type="http://schemas.openxmlformats.org/officeDocument/2006/relationships/hyperlink" Target="http://artribbon.ru/foto/NY2018/2843P1001_1.jpg" TargetMode="External" /><Relationship Id="rId54" Type="http://schemas.openxmlformats.org/officeDocument/2006/relationships/hyperlink" Target="#" /><Relationship Id="rId55" Type="http://schemas.openxmlformats.org/officeDocument/2006/relationships/hyperlink" Target="#" /><Relationship Id="rId56" Type="http://schemas.openxmlformats.org/officeDocument/2006/relationships/image" Target="../media/image18.jpeg" /><Relationship Id="rId57" Type="http://schemas.openxmlformats.org/officeDocument/2006/relationships/hyperlink" Target="http://artribbon.ru/foto/NY2018/2857Y4001.jpg" TargetMode="External" /><Relationship Id="rId58" Type="http://schemas.openxmlformats.org/officeDocument/2006/relationships/hyperlink" Target="http://artribbon.ru/foto/NY2018/2857Y4001.jpg" TargetMode="External" /><Relationship Id="rId59" Type="http://schemas.openxmlformats.org/officeDocument/2006/relationships/image" Target="../media/image19.jpeg" /><Relationship Id="rId60" Type="http://schemas.openxmlformats.org/officeDocument/2006/relationships/hyperlink" Target="http://artribbon.ru/foto/NY2018/2857Y4001_1.jpg" TargetMode="External" /><Relationship Id="rId61" Type="http://schemas.openxmlformats.org/officeDocument/2006/relationships/hyperlink" Target="http://artribbon.ru/foto/NY2018/2857Y4001_1.jpg" TargetMode="External" /><Relationship Id="rId62" Type="http://schemas.openxmlformats.org/officeDocument/2006/relationships/hyperlink" Target="#" /><Relationship Id="rId6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38100</xdr:rowOff>
    </xdr:from>
    <xdr:to>
      <xdr:col>0</xdr:col>
      <xdr:colOff>1066800</xdr:colOff>
      <xdr:row>0</xdr:row>
      <xdr:rowOff>695325</xdr:rowOff>
    </xdr:to>
    <xdr:pic>
      <xdr:nvPicPr>
        <xdr:cNvPr id="1" name="Рисунок 1"/>
        <xdr:cNvPicPr preferRelativeResize="1">
          <a:picLocks noChangeAspect="1"/>
        </xdr:cNvPicPr>
      </xdr:nvPicPr>
      <xdr:blipFill>
        <a:blip r:embed="rId1"/>
        <a:stretch>
          <a:fillRect/>
        </a:stretch>
      </xdr:blipFill>
      <xdr:spPr>
        <a:xfrm>
          <a:off x="304800" y="38100"/>
          <a:ext cx="762000" cy="657225"/>
        </a:xfrm>
        <a:prstGeom prst="rect">
          <a:avLst/>
        </a:prstGeom>
        <a:noFill/>
        <a:ln w="9525" cmpd="sng">
          <a:noFill/>
        </a:ln>
      </xdr:spPr>
    </xdr:pic>
    <xdr:clientData/>
  </xdr:twoCellAnchor>
  <xdr:twoCellAnchor editAs="oneCell">
    <xdr:from>
      <xdr:col>0</xdr:col>
      <xdr:colOff>0</xdr:colOff>
      <xdr:row>3</xdr:row>
      <xdr:rowOff>0</xdr:rowOff>
    </xdr:from>
    <xdr:to>
      <xdr:col>1</xdr:col>
      <xdr:colOff>0</xdr:colOff>
      <xdr:row>15</xdr:row>
      <xdr:rowOff>0</xdr:rowOff>
    </xdr:to>
    <xdr:pic>
      <xdr:nvPicPr>
        <xdr:cNvPr id="2" name="Рисунок 1">
          <a:hlinkClick r:id="rId4"/>
        </xdr:cNvPr>
        <xdr:cNvPicPr preferRelativeResize="1">
          <a:picLocks noChangeAspect="0"/>
        </xdr:cNvPicPr>
      </xdr:nvPicPr>
      <xdr:blipFill>
        <a:blip r:embed="rId2"/>
        <a:stretch>
          <a:fillRect/>
        </a:stretch>
      </xdr:blipFill>
      <xdr:spPr>
        <a:xfrm>
          <a:off x="0" y="1724025"/>
          <a:ext cx="1495425" cy="1943100"/>
        </a:xfrm>
        <a:prstGeom prst="rect">
          <a:avLst/>
        </a:prstGeom>
        <a:noFill/>
        <a:ln w="9525" cmpd="sng">
          <a:noFill/>
        </a:ln>
      </xdr:spPr>
    </xdr:pic>
    <xdr:clientData/>
  </xdr:twoCellAnchor>
  <xdr:twoCellAnchor editAs="oneCell">
    <xdr:from>
      <xdr:col>1</xdr:col>
      <xdr:colOff>0</xdr:colOff>
      <xdr:row>3</xdr:row>
      <xdr:rowOff>0</xdr:rowOff>
    </xdr:from>
    <xdr:to>
      <xdr:col>2</xdr:col>
      <xdr:colOff>0</xdr:colOff>
      <xdr:row>8</xdr:row>
      <xdr:rowOff>0</xdr:rowOff>
    </xdr:to>
    <xdr:pic>
      <xdr:nvPicPr>
        <xdr:cNvPr id="3" name="Рисунок 2">
          <a:hlinkClick r:id="rId7"/>
        </xdr:cNvPr>
        <xdr:cNvPicPr preferRelativeResize="1">
          <a:picLocks noChangeAspect="0"/>
        </xdr:cNvPicPr>
      </xdr:nvPicPr>
      <xdr:blipFill>
        <a:blip r:embed="rId5"/>
        <a:stretch>
          <a:fillRect/>
        </a:stretch>
      </xdr:blipFill>
      <xdr:spPr>
        <a:xfrm>
          <a:off x="1495425" y="1724025"/>
          <a:ext cx="657225" cy="809625"/>
        </a:xfrm>
        <a:prstGeom prst="rect">
          <a:avLst/>
        </a:prstGeom>
        <a:noFill/>
        <a:ln w="9525" cmpd="sng">
          <a:noFill/>
        </a:ln>
      </xdr:spPr>
    </xdr:pic>
    <xdr:clientData/>
  </xdr:twoCellAnchor>
  <xdr:twoCellAnchor editAs="oneCell">
    <xdr:from>
      <xdr:col>2</xdr:col>
      <xdr:colOff>0</xdr:colOff>
      <xdr:row>3</xdr:row>
      <xdr:rowOff>0</xdr:rowOff>
    </xdr:from>
    <xdr:to>
      <xdr:col>3</xdr:col>
      <xdr:colOff>0</xdr:colOff>
      <xdr:row>8</xdr:row>
      <xdr:rowOff>0</xdr:rowOff>
    </xdr:to>
    <xdr:pic>
      <xdr:nvPicPr>
        <xdr:cNvPr id="4" name="Рисунок 3">
          <a:hlinkClick r:id="rId10"/>
        </xdr:cNvPr>
        <xdr:cNvPicPr preferRelativeResize="1">
          <a:picLocks noChangeAspect="0"/>
        </xdr:cNvPicPr>
      </xdr:nvPicPr>
      <xdr:blipFill>
        <a:blip r:embed="rId8"/>
        <a:stretch>
          <a:fillRect/>
        </a:stretch>
      </xdr:blipFill>
      <xdr:spPr>
        <a:xfrm>
          <a:off x="2152650" y="1724025"/>
          <a:ext cx="657225" cy="809625"/>
        </a:xfrm>
        <a:prstGeom prst="rect">
          <a:avLst/>
        </a:prstGeom>
        <a:noFill/>
        <a:ln w="9525" cmpd="sng">
          <a:noFill/>
        </a:ln>
      </xdr:spPr>
    </xdr:pic>
    <xdr:clientData/>
  </xdr:twoCellAnchor>
  <xdr:twoCellAnchor editAs="oneCell">
    <xdr:from>
      <xdr:col>1</xdr:col>
      <xdr:colOff>0</xdr:colOff>
      <xdr:row>8</xdr:row>
      <xdr:rowOff>0</xdr:rowOff>
    </xdr:from>
    <xdr:to>
      <xdr:col>2</xdr:col>
      <xdr:colOff>0</xdr:colOff>
      <xdr:row>13</xdr:row>
      <xdr:rowOff>0</xdr:rowOff>
    </xdr:to>
    <xdr:pic>
      <xdr:nvPicPr>
        <xdr:cNvPr id="5" name="Рисунок 4"/>
        <xdr:cNvPicPr preferRelativeResize="1">
          <a:picLocks noChangeAspect="0"/>
        </xdr:cNvPicPr>
      </xdr:nvPicPr>
      <xdr:blipFill>
        <a:blip r:embed="rId11"/>
        <a:stretch>
          <a:fillRect/>
        </a:stretch>
      </xdr:blipFill>
      <xdr:spPr>
        <a:xfrm>
          <a:off x="1495425" y="2533650"/>
          <a:ext cx="657225" cy="809625"/>
        </a:xfrm>
        <a:prstGeom prst="rect">
          <a:avLst/>
        </a:prstGeom>
        <a:noFill/>
        <a:ln w="9525" cmpd="sng">
          <a:noFill/>
        </a:ln>
      </xdr:spPr>
    </xdr:pic>
    <xdr:clientData/>
  </xdr:twoCellAnchor>
  <xdr:twoCellAnchor editAs="oneCell">
    <xdr:from>
      <xdr:col>2</xdr:col>
      <xdr:colOff>0</xdr:colOff>
      <xdr:row>8</xdr:row>
      <xdr:rowOff>0</xdr:rowOff>
    </xdr:from>
    <xdr:to>
      <xdr:col>3</xdr:col>
      <xdr:colOff>0</xdr:colOff>
      <xdr:row>13</xdr:row>
      <xdr:rowOff>0</xdr:rowOff>
    </xdr:to>
    <xdr:pic>
      <xdr:nvPicPr>
        <xdr:cNvPr id="6" name="Рисунок 5"/>
        <xdr:cNvPicPr preferRelativeResize="1">
          <a:picLocks noChangeAspect="0"/>
        </xdr:cNvPicPr>
      </xdr:nvPicPr>
      <xdr:blipFill>
        <a:blip r:embed="rId11"/>
        <a:stretch>
          <a:fillRect/>
        </a:stretch>
      </xdr:blipFill>
      <xdr:spPr>
        <a:xfrm>
          <a:off x="2152650" y="2533650"/>
          <a:ext cx="657225" cy="809625"/>
        </a:xfrm>
        <a:prstGeom prst="rect">
          <a:avLst/>
        </a:prstGeom>
        <a:noFill/>
        <a:ln w="9525" cmpd="sng">
          <a:noFill/>
        </a:ln>
      </xdr:spPr>
    </xdr:pic>
    <xdr:clientData/>
  </xdr:twoCellAnchor>
  <xdr:twoCellAnchor editAs="oneCell">
    <xdr:from>
      <xdr:col>1</xdr:col>
      <xdr:colOff>0</xdr:colOff>
      <xdr:row>13</xdr:row>
      <xdr:rowOff>0</xdr:rowOff>
    </xdr:from>
    <xdr:to>
      <xdr:col>3</xdr:col>
      <xdr:colOff>0</xdr:colOff>
      <xdr:row>15</xdr:row>
      <xdr:rowOff>0</xdr:rowOff>
    </xdr:to>
    <xdr:pic>
      <xdr:nvPicPr>
        <xdr:cNvPr id="7" name="Рисунок 6">
          <a:hlinkClick r:id="rId14"/>
        </xdr:cNvPr>
        <xdr:cNvPicPr preferRelativeResize="1">
          <a:picLocks noChangeAspect="0"/>
        </xdr:cNvPicPr>
      </xdr:nvPicPr>
      <xdr:blipFill>
        <a:blip r:embed="rId12"/>
        <a:stretch>
          <a:fillRect/>
        </a:stretch>
      </xdr:blipFill>
      <xdr:spPr>
        <a:xfrm>
          <a:off x="1495425" y="3343275"/>
          <a:ext cx="1314450" cy="323850"/>
        </a:xfrm>
        <a:prstGeom prst="rect">
          <a:avLst/>
        </a:prstGeom>
        <a:noFill/>
        <a:ln w="9525" cmpd="sng">
          <a:noFill/>
        </a:ln>
      </xdr:spPr>
    </xdr:pic>
    <xdr:clientData/>
  </xdr:twoCellAnchor>
  <xdr:twoCellAnchor editAs="oneCell">
    <xdr:from>
      <xdr:col>0</xdr:col>
      <xdr:colOff>0</xdr:colOff>
      <xdr:row>15</xdr:row>
      <xdr:rowOff>0</xdr:rowOff>
    </xdr:from>
    <xdr:to>
      <xdr:col>1</xdr:col>
      <xdr:colOff>0</xdr:colOff>
      <xdr:row>27</xdr:row>
      <xdr:rowOff>0</xdr:rowOff>
    </xdr:to>
    <xdr:pic>
      <xdr:nvPicPr>
        <xdr:cNvPr id="8" name="Рисунок 7">
          <a:hlinkClick r:id="rId17"/>
        </xdr:cNvPr>
        <xdr:cNvPicPr preferRelativeResize="1">
          <a:picLocks noChangeAspect="0"/>
        </xdr:cNvPicPr>
      </xdr:nvPicPr>
      <xdr:blipFill>
        <a:blip r:embed="rId15"/>
        <a:stretch>
          <a:fillRect/>
        </a:stretch>
      </xdr:blipFill>
      <xdr:spPr>
        <a:xfrm>
          <a:off x="0" y="3667125"/>
          <a:ext cx="1495425" cy="1943100"/>
        </a:xfrm>
        <a:prstGeom prst="rect">
          <a:avLst/>
        </a:prstGeom>
        <a:noFill/>
        <a:ln w="9525" cmpd="sng">
          <a:noFill/>
        </a:ln>
      </xdr:spPr>
    </xdr:pic>
    <xdr:clientData/>
  </xdr:twoCellAnchor>
  <xdr:twoCellAnchor editAs="oneCell">
    <xdr:from>
      <xdr:col>1</xdr:col>
      <xdr:colOff>0</xdr:colOff>
      <xdr:row>15</xdr:row>
      <xdr:rowOff>0</xdr:rowOff>
    </xdr:from>
    <xdr:to>
      <xdr:col>2</xdr:col>
      <xdr:colOff>0</xdr:colOff>
      <xdr:row>20</xdr:row>
      <xdr:rowOff>0</xdr:rowOff>
    </xdr:to>
    <xdr:pic>
      <xdr:nvPicPr>
        <xdr:cNvPr id="9" name="Рисунок 8">
          <a:hlinkClick r:id="rId20"/>
        </xdr:cNvPr>
        <xdr:cNvPicPr preferRelativeResize="1">
          <a:picLocks noChangeAspect="0"/>
        </xdr:cNvPicPr>
      </xdr:nvPicPr>
      <xdr:blipFill>
        <a:blip r:embed="rId18"/>
        <a:stretch>
          <a:fillRect/>
        </a:stretch>
      </xdr:blipFill>
      <xdr:spPr>
        <a:xfrm>
          <a:off x="1495425" y="3667125"/>
          <a:ext cx="657225" cy="809625"/>
        </a:xfrm>
        <a:prstGeom prst="rect">
          <a:avLst/>
        </a:prstGeom>
        <a:noFill/>
        <a:ln w="9525" cmpd="sng">
          <a:noFill/>
        </a:ln>
      </xdr:spPr>
    </xdr:pic>
    <xdr:clientData/>
  </xdr:twoCellAnchor>
  <xdr:twoCellAnchor editAs="oneCell">
    <xdr:from>
      <xdr:col>2</xdr:col>
      <xdr:colOff>0</xdr:colOff>
      <xdr:row>15</xdr:row>
      <xdr:rowOff>0</xdr:rowOff>
    </xdr:from>
    <xdr:to>
      <xdr:col>3</xdr:col>
      <xdr:colOff>0</xdr:colOff>
      <xdr:row>20</xdr:row>
      <xdr:rowOff>0</xdr:rowOff>
    </xdr:to>
    <xdr:pic>
      <xdr:nvPicPr>
        <xdr:cNvPr id="10" name="Рисунок 9">
          <a:hlinkClick r:id="rId23"/>
        </xdr:cNvPr>
        <xdr:cNvPicPr preferRelativeResize="1">
          <a:picLocks noChangeAspect="0"/>
        </xdr:cNvPicPr>
      </xdr:nvPicPr>
      <xdr:blipFill>
        <a:blip r:embed="rId21"/>
        <a:stretch>
          <a:fillRect/>
        </a:stretch>
      </xdr:blipFill>
      <xdr:spPr>
        <a:xfrm>
          <a:off x="2152650" y="3667125"/>
          <a:ext cx="657225" cy="809625"/>
        </a:xfrm>
        <a:prstGeom prst="rect">
          <a:avLst/>
        </a:prstGeom>
        <a:noFill/>
        <a:ln w="9525" cmpd="sng">
          <a:noFill/>
        </a:ln>
      </xdr:spPr>
    </xdr:pic>
    <xdr:clientData/>
  </xdr:twoCellAnchor>
  <xdr:twoCellAnchor editAs="oneCell">
    <xdr:from>
      <xdr:col>1</xdr:col>
      <xdr:colOff>0</xdr:colOff>
      <xdr:row>20</xdr:row>
      <xdr:rowOff>0</xdr:rowOff>
    </xdr:from>
    <xdr:to>
      <xdr:col>2</xdr:col>
      <xdr:colOff>0</xdr:colOff>
      <xdr:row>25</xdr:row>
      <xdr:rowOff>0</xdr:rowOff>
    </xdr:to>
    <xdr:pic>
      <xdr:nvPicPr>
        <xdr:cNvPr id="11" name="Рисунок 10"/>
        <xdr:cNvPicPr preferRelativeResize="1">
          <a:picLocks noChangeAspect="0"/>
        </xdr:cNvPicPr>
      </xdr:nvPicPr>
      <xdr:blipFill>
        <a:blip r:embed="rId11"/>
        <a:stretch>
          <a:fillRect/>
        </a:stretch>
      </xdr:blipFill>
      <xdr:spPr>
        <a:xfrm>
          <a:off x="1495425" y="4476750"/>
          <a:ext cx="657225" cy="809625"/>
        </a:xfrm>
        <a:prstGeom prst="rect">
          <a:avLst/>
        </a:prstGeom>
        <a:noFill/>
        <a:ln w="9525" cmpd="sng">
          <a:noFill/>
        </a:ln>
      </xdr:spPr>
    </xdr:pic>
    <xdr:clientData/>
  </xdr:twoCellAnchor>
  <xdr:twoCellAnchor editAs="oneCell">
    <xdr:from>
      <xdr:col>2</xdr:col>
      <xdr:colOff>0</xdr:colOff>
      <xdr:row>20</xdr:row>
      <xdr:rowOff>0</xdr:rowOff>
    </xdr:from>
    <xdr:to>
      <xdr:col>3</xdr:col>
      <xdr:colOff>0</xdr:colOff>
      <xdr:row>25</xdr:row>
      <xdr:rowOff>0</xdr:rowOff>
    </xdr:to>
    <xdr:pic>
      <xdr:nvPicPr>
        <xdr:cNvPr id="12" name="Рисунок 11"/>
        <xdr:cNvPicPr preferRelativeResize="1">
          <a:picLocks noChangeAspect="0"/>
        </xdr:cNvPicPr>
      </xdr:nvPicPr>
      <xdr:blipFill>
        <a:blip r:embed="rId11"/>
        <a:stretch>
          <a:fillRect/>
        </a:stretch>
      </xdr:blipFill>
      <xdr:spPr>
        <a:xfrm>
          <a:off x="2152650" y="4476750"/>
          <a:ext cx="657225" cy="809625"/>
        </a:xfrm>
        <a:prstGeom prst="rect">
          <a:avLst/>
        </a:prstGeom>
        <a:noFill/>
        <a:ln w="9525" cmpd="sng">
          <a:noFill/>
        </a:ln>
      </xdr:spPr>
    </xdr:pic>
    <xdr:clientData/>
  </xdr:twoCellAnchor>
  <xdr:twoCellAnchor editAs="oneCell">
    <xdr:from>
      <xdr:col>1</xdr:col>
      <xdr:colOff>0</xdr:colOff>
      <xdr:row>25</xdr:row>
      <xdr:rowOff>0</xdr:rowOff>
    </xdr:from>
    <xdr:to>
      <xdr:col>3</xdr:col>
      <xdr:colOff>0</xdr:colOff>
      <xdr:row>27</xdr:row>
      <xdr:rowOff>0</xdr:rowOff>
    </xdr:to>
    <xdr:pic>
      <xdr:nvPicPr>
        <xdr:cNvPr id="13" name="Рисунок 12">
          <a:hlinkClick r:id="rId25"/>
        </xdr:cNvPr>
        <xdr:cNvPicPr preferRelativeResize="1">
          <a:picLocks noChangeAspect="0"/>
        </xdr:cNvPicPr>
      </xdr:nvPicPr>
      <xdr:blipFill>
        <a:blip r:embed="rId12"/>
        <a:stretch>
          <a:fillRect/>
        </a:stretch>
      </xdr:blipFill>
      <xdr:spPr>
        <a:xfrm>
          <a:off x="1495425" y="5286375"/>
          <a:ext cx="1314450" cy="323850"/>
        </a:xfrm>
        <a:prstGeom prst="rect">
          <a:avLst/>
        </a:prstGeom>
        <a:noFill/>
        <a:ln w="9525" cmpd="sng">
          <a:noFill/>
        </a:ln>
      </xdr:spPr>
    </xdr:pic>
    <xdr:clientData/>
  </xdr:twoCellAnchor>
  <xdr:twoCellAnchor editAs="oneCell">
    <xdr:from>
      <xdr:col>0</xdr:col>
      <xdr:colOff>0</xdr:colOff>
      <xdr:row>27</xdr:row>
      <xdr:rowOff>0</xdr:rowOff>
    </xdr:from>
    <xdr:to>
      <xdr:col>1</xdr:col>
      <xdr:colOff>0</xdr:colOff>
      <xdr:row>39</xdr:row>
      <xdr:rowOff>0</xdr:rowOff>
    </xdr:to>
    <xdr:pic>
      <xdr:nvPicPr>
        <xdr:cNvPr id="14" name="Рисунок 13">
          <a:hlinkClick r:id="rId28"/>
        </xdr:cNvPr>
        <xdr:cNvPicPr preferRelativeResize="1">
          <a:picLocks noChangeAspect="0"/>
        </xdr:cNvPicPr>
      </xdr:nvPicPr>
      <xdr:blipFill>
        <a:blip r:embed="rId26"/>
        <a:stretch>
          <a:fillRect/>
        </a:stretch>
      </xdr:blipFill>
      <xdr:spPr>
        <a:xfrm>
          <a:off x="0" y="5610225"/>
          <a:ext cx="1495425" cy="1943100"/>
        </a:xfrm>
        <a:prstGeom prst="rect">
          <a:avLst/>
        </a:prstGeom>
        <a:noFill/>
        <a:ln w="9525" cmpd="sng">
          <a:noFill/>
        </a:ln>
      </xdr:spPr>
    </xdr:pic>
    <xdr:clientData/>
  </xdr:twoCellAnchor>
  <xdr:twoCellAnchor editAs="oneCell">
    <xdr:from>
      <xdr:col>1</xdr:col>
      <xdr:colOff>0</xdr:colOff>
      <xdr:row>27</xdr:row>
      <xdr:rowOff>0</xdr:rowOff>
    </xdr:from>
    <xdr:to>
      <xdr:col>2</xdr:col>
      <xdr:colOff>0</xdr:colOff>
      <xdr:row>32</xdr:row>
      <xdr:rowOff>0</xdr:rowOff>
    </xdr:to>
    <xdr:pic>
      <xdr:nvPicPr>
        <xdr:cNvPr id="15" name="Рисунок 14">
          <a:hlinkClick r:id="rId31"/>
        </xdr:cNvPr>
        <xdr:cNvPicPr preferRelativeResize="1">
          <a:picLocks noChangeAspect="0"/>
        </xdr:cNvPicPr>
      </xdr:nvPicPr>
      <xdr:blipFill>
        <a:blip r:embed="rId29"/>
        <a:stretch>
          <a:fillRect/>
        </a:stretch>
      </xdr:blipFill>
      <xdr:spPr>
        <a:xfrm>
          <a:off x="1495425" y="5610225"/>
          <a:ext cx="657225" cy="809625"/>
        </a:xfrm>
        <a:prstGeom prst="rect">
          <a:avLst/>
        </a:prstGeom>
        <a:noFill/>
        <a:ln w="9525" cmpd="sng">
          <a:noFill/>
        </a:ln>
      </xdr:spPr>
    </xdr:pic>
    <xdr:clientData/>
  </xdr:twoCellAnchor>
  <xdr:twoCellAnchor editAs="oneCell">
    <xdr:from>
      <xdr:col>2</xdr:col>
      <xdr:colOff>0</xdr:colOff>
      <xdr:row>27</xdr:row>
      <xdr:rowOff>0</xdr:rowOff>
    </xdr:from>
    <xdr:to>
      <xdr:col>3</xdr:col>
      <xdr:colOff>0</xdr:colOff>
      <xdr:row>32</xdr:row>
      <xdr:rowOff>0</xdr:rowOff>
    </xdr:to>
    <xdr:pic>
      <xdr:nvPicPr>
        <xdr:cNvPr id="16" name="Рисунок 15">
          <a:hlinkClick r:id="rId34"/>
        </xdr:cNvPr>
        <xdr:cNvPicPr preferRelativeResize="1">
          <a:picLocks noChangeAspect="0"/>
        </xdr:cNvPicPr>
      </xdr:nvPicPr>
      <xdr:blipFill>
        <a:blip r:embed="rId32"/>
        <a:stretch>
          <a:fillRect/>
        </a:stretch>
      </xdr:blipFill>
      <xdr:spPr>
        <a:xfrm>
          <a:off x="2152650" y="5610225"/>
          <a:ext cx="657225" cy="809625"/>
        </a:xfrm>
        <a:prstGeom prst="rect">
          <a:avLst/>
        </a:prstGeom>
        <a:noFill/>
        <a:ln w="9525" cmpd="sng">
          <a:noFill/>
        </a:ln>
      </xdr:spPr>
    </xdr:pic>
    <xdr:clientData/>
  </xdr:twoCellAnchor>
  <xdr:twoCellAnchor editAs="oneCell">
    <xdr:from>
      <xdr:col>1</xdr:col>
      <xdr:colOff>0</xdr:colOff>
      <xdr:row>32</xdr:row>
      <xdr:rowOff>0</xdr:rowOff>
    </xdr:from>
    <xdr:to>
      <xdr:col>2</xdr:col>
      <xdr:colOff>0</xdr:colOff>
      <xdr:row>37</xdr:row>
      <xdr:rowOff>0</xdr:rowOff>
    </xdr:to>
    <xdr:pic>
      <xdr:nvPicPr>
        <xdr:cNvPr id="17" name="Рисунок 16"/>
        <xdr:cNvPicPr preferRelativeResize="1">
          <a:picLocks noChangeAspect="0"/>
        </xdr:cNvPicPr>
      </xdr:nvPicPr>
      <xdr:blipFill>
        <a:blip r:embed="rId11"/>
        <a:stretch>
          <a:fillRect/>
        </a:stretch>
      </xdr:blipFill>
      <xdr:spPr>
        <a:xfrm>
          <a:off x="1495425" y="6419850"/>
          <a:ext cx="657225" cy="809625"/>
        </a:xfrm>
        <a:prstGeom prst="rect">
          <a:avLst/>
        </a:prstGeom>
        <a:noFill/>
        <a:ln w="9525" cmpd="sng">
          <a:noFill/>
        </a:ln>
      </xdr:spPr>
    </xdr:pic>
    <xdr:clientData/>
  </xdr:twoCellAnchor>
  <xdr:twoCellAnchor editAs="oneCell">
    <xdr:from>
      <xdr:col>2</xdr:col>
      <xdr:colOff>0</xdr:colOff>
      <xdr:row>32</xdr:row>
      <xdr:rowOff>0</xdr:rowOff>
    </xdr:from>
    <xdr:to>
      <xdr:col>3</xdr:col>
      <xdr:colOff>0</xdr:colOff>
      <xdr:row>37</xdr:row>
      <xdr:rowOff>0</xdr:rowOff>
    </xdr:to>
    <xdr:pic>
      <xdr:nvPicPr>
        <xdr:cNvPr id="18" name="Рисунок 17"/>
        <xdr:cNvPicPr preferRelativeResize="1">
          <a:picLocks noChangeAspect="0"/>
        </xdr:cNvPicPr>
      </xdr:nvPicPr>
      <xdr:blipFill>
        <a:blip r:embed="rId11"/>
        <a:stretch>
          <a:fillRect/>
        </a:stretch>
      </xdr:blipFill>
      <xdr:spPr>
        <a:xfrm>
          <a:off x="2152650" y="6419850"/>
          <a:ext cx="657225" cy="809625"/>
        </a:xfrm>
        <a:prstGeom prst="rect">
          <a:avLst/>
        </a:prstGeom>
        <a:noFill/>
        <a:ln w="9525" cmpd="sng">
          <a:noFill/>
        </a:ln>
      </xdr:spPr>
    </xdr:pic>
    <xdr:clientData/>
  </xdr:twoCellAnchor>
  <xdr:twoCellAnchor editAs="oneCell">
    <xdr:from>
      <xdr:col>1</xdr:col>
      <xdr:colOff>0</xdr:colOff>
      <xdr:row>37</xdr:row>
      <xdr:rowOff>0</xdr:rowOff>
    </xdr:from>
    <xdr:to>
      <xdr:col>3</xdr:col>
      <xdr:colOff>0</xdr:colOff>
      <xdr:row>39</xdr:row>
      <xdr:rowOff>0</xdr:rowOff>
    </xdr:to>
    <xdr:pic>
      <xdr:nvPicPr>
        <xdr:cNvPr id="19" name="Рисунок 18">
          <a:hlinkClick r:id="rId36"/>
        </xdr:cNvPr>
        <xdr:cNvPicPr preferRelativeResize="1">
          <a:picLocks noChangeAspect="0"/>
        </xdr:cNvPicPr>
      </xdr:nvPicPr>
      <xdr:blipFill>
        <a:blip r:embed="rId12"/>
        <a:stretch>
          <a:fillRect/>
        </a:stretch>
      </xdr:blipFill>
      <xdr:spPr>
        <a:xfrm>
          <a:off x="1495425" y="7229475"/>
          <a:ext cx="1314450" cy="323850"/>
        </a:xfrm>
        <a:prstGeom prst="rect">
          <a:avLst/>
        </a:prstGeom>
        <a:noFill/>
        <a:ln w="9525" cmpd="sng">
          <a:noFill/>
        </a:ln>
      </xdr:spPr>
    </xdr:pic>
    <xdr:clientData/>
  </xdr:twoCellAnchor>
  <xdr:twoCellAnchor editAs="oneCell">
    <xdr:from>
      <xdr:col>0</xdr:col>
      <xdr:colOff>0</xdr:colOff>
      <xdr:row>39</xdr:row>
      <xdr:rowOff>0</xdr:rowOff>
    </xdr:from>
    <xdr:to>
      <xdr:col>1</xdr:col>
      <xdr:colOff>0</xdr:colOff>
      <xdr:row>51</xdr:row>
      <xdr:rowOff>0</xdr:rowOff>
    </xdr:to>
    <xdr:pic>
      <xdr:nvPicPr>
        <xdr:cNvPr id="20" name="Рисунок 19">
          <a:hlinkClick r:id="rId39"/>
        </xdr:cNvPr>
        <xdr:cNvPicPr preferRelativeResize="1">
          <a:picLocks noChangeAspect="0"/>
        </xdr:cNvPicPr>
      </xdr:nvPicPr>
      <xdr:blipFill>
        <a:blip r:embed="rId37"/>
        <a:stretch>
          <a:fillRect/>
        </a:stretch>
      </xdr:blipFill>
      <xdr:spPr>
        <a:xfrm>
          <a:off x="0" y="7553325"/>
          <a:ext cx="1495425" cy="1943100"/>
        </a:xfrm>
        <a:prstGeom prst="rect">
          <a:avLst/>
        </a:prstGeom>
        <a:noFill/>
        <a:ln w="9525" cmpd="sng">
          <a:noFill/>
        </a:ln>
      </xdr:spPr>
    </xdr:pic>
    <xdr:clientData/>
  </xdr:twoCellAnchor>
  <xdr:twoCellAnchor editAs="oneCell">
    <xdr:from>
      <xdr:col>1</xdr:col>
      <xdr:colOff>0</xdr:colOff>
      <xdr:row>39</xdr:row>
      <xdr:rowOff>0</xdr:rowOff>
    </xdr:from>
    <xdr:to>
      <xdr:col>2</xdr:col>
      <xdr:colOff>0</xdr:colOff>
      <xdr:row>44</xdr:row>
      <xdr:rowOff>0</xdr:rowOff>
    </xdr:to>
    <xdr:pic>
      <xdr:nvPicPr>
        <xdr:cNvPr id="21" name="Рисунок 20">
          <a:hlinkClick r:id="rId42"/>
        </xdr:cNvPr>
        <xdr:cNvPicPr preferRelativeResize="1">
          <a:picLocks noChangeAspect="0"/>
        </xdr:cNvPicPr>
      </xdr:nvPicPr>
      <xdr:blipFill>
        <a:blip r:embed="rId40"/>
        <a:stretch>
          <a:fillRect/>
        </a:stretch>
      </xdr:blipFill>
      <xdr:spPr>
        <a:xfrm>
          <a:off x="1495425" y="7553325"/>
          <a:ext cx="657225" cy="809625"/>
        </a:xfrm>
        <a:prstGeom prst="rect">
          <a:avLst/>
        </a:prstGeom>
        <a:noFill/>
        <a:ln w="9525" cmpd="sng">
          <a:noFill/>
        </a:ln>
      </xdr:spPr>
    </xdr:pic>
    <xdr:clientData/>
  </xdr:twoCellAnchor>
  <xdr:twoCellAnchor editAs="oneCell">
    <xdr:from>
      <xdr:col>2</xdr:col>
      <xdr:colOff>0</xdr:colOff>
      <xdr:row>39</xdr:row>
      <xdr:rowOff>0</xdr:rowOff>
    </xdr:from>
    <xdr:to>
      <xdr:col>3</xdr:col>
      <xdr:colOff>0</xdr:colOff>
      <xdr:row>44</xdr:row>
      <xdr:rowOff>0</xdr:rowOff>
    </xdr:to>
    <xdr:pic>
      <xdr:nvPicPr>
        <xdr:cNvPr id="22" name="Рисунок 21">
          <a:hlinkClick r:id="rId45"/>
        </xdr:cNvPr>
        <xdr:cNvPicPr preferRelativeResize="1">
          <a:picLocks noChangeAspect="0"/>
        </xdr:cNvPicPr>
      </xdr:nvPicPr>
      <xdr:blipFill>
        <a:blip r:embed="rId43"/>
        <a:stretch>
          <a:fillRect/>
        </a:stretch>
      </xdr:blipFill>
      <xdr:spPr>
        <a:xfrm>
          <a:off x="2152650" y="7553325"/>
          <a:ext cx="657225" cy="809625"/>
        </a:xfrm>
        <a:prstGeom prst="rect">
          <a:avLst/>
        </a:prstGeom>
        <a:noFill/>
        <a:ln w="9525" cmpd="sng">
          <a:noFill/>
        </a:ln>
      </xdr:spPr>
    </xdr:pic>
    <xdr:clientData/>
  </xdr:twoCellAnchor>
  <xdr:twoCellAnchor editAs="oneCell">
    <xdr:from>
      <xdr:col>1</xdr:col>
      <xdr:colOff>0</xdr:colOff>
      <xdr:row>44</xdr:row>
      <xdr:rowOff>0</xdr:rowOff>
    </xdr:from>
    <xdr:to>
      <xdr:col>2</xdr:col>
      <xdr:colOff>0</xdr:colOff>
      <xdr:row>49</xdr:row>
      <xdr:rowOff>0</xdr:rowOff>
    </xdr:to>
    <xdr:pic>
      <xdr:nvPicPr>
        <xdr:cNvPr id="23" name="Рисунок 22"/>
        <xdr:cNvPicPr preferRelativeResize="1">
          <a:picLocks noChangeAspect="0"/>
        </xdr:cNvPicPr>
      </xdr:nvPicPr>
      <xdr:blipFill>
        <a:blip r:embed="rId11"/>
        <a:stretch>
          <a:fillRect/>
        </a:stretch>
      </xdr:blipFill>
      <xdr:spPr>
        <a:xfrm>
          <a:off x="1495425" y="8362950"/>
          <a:ext cx="657225" cy="809625"/>
        </a:xfrm>
        <a:prstGeom prst="rect">
          <a:avLst/>
        </a:prstGeom>
        <a:noFill/>
        <a:ln w="9525" cmpd="sng">
          <a:noFill/>
        </a:ln>
      </xdr:spPr>
    </xdr:pic>
    <xdr:clientData/>
  </xdr:twoCellAnchor>
  <xdr:twoCellAnchor editAs="oneCell">
    <xdr:from>
      <xdr:col>2</xdr:col>
      <xdr:colOff>0</xdr:colOff>
      <xdr:row>44</xdr:row>
      <xdr:rowOff>0</xdr:rowOff>
    </xdr:from>
    <xdr:to>
      <xdr:col>3</xdr:col>
      <xdr:colOff>0</xdr:colOff>
      <xdr:row>49</xdr:row>
      <xdr:rowOff>0</xdr:rowOff>
    </xdr:to>
    <xdr:pic>
      <xdr:nvPicPr>
        <xdr:cNvPr id="24" name="Рисунок 23"/>
        <xdr:cNvPicPr preferRelativeResize="1">
          <a:picLocks noChangeAspect="0"/>
        </xdr:cNvPicPr>
      </xdr:nvPicPr>
      <xdr:blipFill>
        <a:blip r:embed="rId11"/>
        <a:stretch>
          <a:fillRect/>
        </a:stretch>
      </xdr:blipFill>
      <xdr:spPr>
        <a:xfrm>
          <a:off x="2152650" y="8362950"/>
          <a:ext cx="657225" cy="809625"/>
        </a:xfrm>
        <a:prstGeom prst="rect">
          <a:avLst/>
        </a:prstGeom>
        <a:noFill/>
        <a:ln w="9525" cmpd="sng">
          <a:noFill/>
        </a:ln>
      </xdr:spPr>
    </xdr:pic>
    <xdr:clientData/>
  </xdr:twoCellAnchor>
  <xdr:twoCellAnchor editAs="oneCell">
    <xdr:from>
      <xdr:col>1</xdr:col>
      <xdr:colOff>0</xdr:colOff>
      <xdr:row>49</xdr:row>
      <xdr:rowOff>0</xdr:rowOff>
    </xdr:from>
    <xdr:to>
      <xdr:col>3</xdr:col>
      <xdr:colOff>0</xdr:colOff>
      <xdr:row>51</xdr:row>
      <xdr:rowOff>0</xdr:rowOff>
    </xdr:to>
    <xdr:pic>
      <xdr:nvPicPr>
        <xdr:cNvPr id="25" name="Рисунок 24">
          <a:hlinkClick r:id="rId47"/>
        </xdr:cNvPr>
        <xdr:cNvPicPr preferRelativeResize="1">
          <a:picLocks noChangeAspect="0"/>
        </xdr:cNvPicPr>
      </xdr:nvPicPr>
      <xdr:blipFill>
        <a:blip r:embed="rId12"/>
        <a:stretch>
          <a:fillRect/>
        </a:stretch>
      </xdr:blipFill>
      <xdr:spPr>
        <a:xfrm>
          <a:off x="1495425" y="9172575"/>
          <a:ext cx="1314450" cy="323850"/>
        </a:xfrm>
        <a:prstGeom prst="rect">
          <a:avLst/>
        </a:prstGeom>
        <a:noFill/>
        <a:ln w="9525" cmpd="sng">
          <a:noFill/>
        </a:ln>
      </xdr:spPr>
    </xdr:pic>
    <xdr:clientData/>
  </xdr:twoCellAnchor>
  <xdr:twoCellAnchor editAs="oneCell">
    <xdr:from>
      <xdr:col>0</xdr:col>
      <xdr:colOff>0</xdr:colOff>
      <xdr:row>51</xdr:row>
      <xdr:rowOff>0</xdr:rowOff>
    </xdr:from>
    <xdr:to>
      <xdr:col>1</xdr:col>
      <xdr:colOff>0</xdr:colOff>
      <xdr:row>63</xdr:row>
      <xdr:rowOff>0</xdr:rowOff>
    </xdr:to>
    <xdr:pic>
      <xdr:nvPicPr>
        <xdr:cNvPr id="26" name="Рисунок 25">
          <a:hlinkClick r:id="rId50"/>
        </xdr:cNvPr>
        <xdr:cNvPicPr preferRelativeResize="1">
          <a:picLocks noChangeAspect="0"/>
        </xdr:cNvPicPr>
      </xdr:nvPicPr>
      <xdr:blipFill>
        <a:blip r:embed="rId48"/>
        <a:stretch>
          <a:fillRect/>
        </a:stretch>
      </xdr:blipFill>
      <xdr:spPr>
        <a:xfrm>
          <a:off x="0" y="9496425"/>
          <a:ext cx="1495425" cy="1943100"/>
        </a:xfrm>
        <a:prstGeom prst="rect">
          <a:avLst/>
        </a:prstGeom>
        <a:noFill/>
        <a:ln w="9525" cmpd="sng">
          <a:noFill/>
        </a:ln>
      </xdr:spPr>
    </xdr:pic>
    <xdr:clientData/>
  </xdr:twoCellAnchor>
  <xdr:twoCellAnchor editAs="oneCell">
    <xdr:from>
      <xdr:col>1</xdr:col>
      <xdr:colOff>0</xdr:colOff>
      <xdr:row>51</xdr:row>
      <xdr:rowOff>0</xdr:rowOff>
    </xdr:from>
    <xdr:to>
      <xdr:col>2</xdr:col>
      <xdr:colOff>0</xdr:colOff>
      <xdr:row>56</xdr:row>
      <xdr:rowOff>0</xdr:rowOff>
    </xdr:to>
    <xdr:pic>
      <xdr:nvPicPr>
        <xdr:cNvPr id="27" name="Рисунок 26">
          <a:hlinkClick r:id="rId53"/>
        </xdr:cNvPr>
        <xdr:cNvPicPr preferRelativeResize="1">
          <a:picLocks noChangeAspect="0"/>
        </xdr:cNvPicPr>
      </xdr:nvPicPr>
      <xdr:blipFill>
        <a:blip r:embed="rId51"/>
        <a:stretch>
          <a:fillRect/>
        </a:stretch>
      </xdr:blipFill>
      <xdr:spPr>
        <a:xfrm>
          <a:off x="1495425" y="9496425"/>
          <a:ext cx="657225" cy="809625"/>
        </a:xfrm>
        <a:prstGeom prst="rect">
          <a:avLst/>
        </a:prstGeom>
        <a:noFill/>
        <a:ln w="9525" cmpd="sng">
          <a:noFill/>
        </a:ln>
      </xdr:spPr>
    </xdr:pic>
    <xdr:clientData/>
  </xdr:twoCellAnchor>
  <xdr:twoCellAnchor editAs="oneCell">
    <xdr:from>
      <xdr:col>2</xdr:col>
      <xdr:colOff>0</xdr:colOff>
      <xdr:row>51</xdr:row>
      <xdr:rowOff>0</xdr:rowOff>
    </xdr:from>
    <xdr:to>
      <xdr:col>3</xdr:col>
      <xdr:colOff>0</xdr:colOff>
      <xdr:row>56</xdr:row>
      <xdr:rowOff>0</xdr:rowOff>
    </xdr:to>
    <xdr:pic>
      <xdr:nvPicPr>
        <xdr:cNvPr id="28" name="Рисунок 27"/>
        <xdr:cNvPicPr preferRelativeResize="1">
          <a:picLocks noChangeAspect="0"/>
        </xdr:cNvPicPr>
      </xdr:nvPicPr>
      <xdr:blipFill>
        <a:blip r:embed="rId11"/>
        <a:stretch>
          <a:fillRect/>
        </a:stretch>
      </xdr:blipFill>
      <xdr:spPr>
        <a:xfrm>
          <a:off x="2152650" y="9496425"/>
          <a:ext cx="657225" cy="809625"/>
        </a:xfrm>
        <a:prstGeom prst="rect">
          <a:avLst/>
        </a:prstGeom>
        <a:noFill/>
        <a:ln w="9525" cmpd="sng">
          <a:noFill/>
        </a:ln>
      </xdr:spPr>
    </xdr:pic>
    <xdr:clientData/>
  </xdr:twoCellAnchor>
  <xdr:twoCellAnchor editAs="oneCell">
    <xdr:from>
      <xdr:col>1</xdr:col>
      <xdr:colOff>0</xdr:colOff>
      <xdr:row>56</xdr:row>
      <xdr:rowOff>0</xdr:rowOff>
    </xdr:from>
    <xdr:to>
      <xdr:col>2</xdr:col>
      <xdr:colOff>0</xdr:colOff>
      <xdr:row>61</xdr:row>
      <xdr:rowOff>0</xdr:rowOff>
    </xdr:to>
    <xdr:pic>
      <xdr:nvPicPr>
        <xdr:cNvPr id="29" name="Рисунок 28"/>
        <xdr:cNvPicPr preferRelativeResize="1">
          <a:picLocks noChangeAspect="0"/>
        </xdr:cNvPicPr>
      </xdr:nvPicPr>
      <xdr:blipFill>
        <a:blip r:embed="rId11"/>
        <a:stretch>
          <a:fillRect/>
        </a:stretch>
      </xdr:blipFill>
      <xdr:spPr>
        <a:xfrm>
          <a:off x="1495425" y="10306050"/>
          <a:ext cx="657225" cy="809625"/>
        </a:xfrm>
        <a:prstGeom prst="rect">
          <a:avLst/>
        </a:prstGeom>
        <a:noFill/>
        <a:ln w="9525" cmpd="sng">
          <a:noFill/>
        </a:ln>
      </xdr:spPr>
    </xdr:pic>
    <xdr:clientData/>
  </xdr:twoCellAnchor>
  <xdr:twoCellAnchor editAs="oneCell">
    <xdr:from>
      <xdr:col>2</xdr:col>
      <xdr:colOff>0</xdr:colOff>
      <xdr:row>56</xdr:row>
      <xdr:rowOff>0</xdr:rowOff>
    </xdr:from>
    <xdr:to>
      <xdr:col>3</xdr:col>
      <xdr:colOff>0</xdr:colOff>
      <xdr:row>61</xdr:row>
      <xdr:rowOff>0</xdr:rowOff>
    </xdr:to>
    <xdr:pic>
      <xdr:nvPicPr>
        <xdr:cNvPr id="30" name="Рисунок 29"/>
        <xdr:cNvPicPr preferRelativeResize="1">
          <a:picLocks noChangeAspect="0"/>
        </xdr:cNvPicPr>
      </xdr:nvPicPr>
      <xdr:blipFill>
        <a:blip r:embed="rId11"/>
        <a:stretch>
          <a:fillRect/>
        </a:stretch>
      </xdr:blipFill>
      <xdr:spPr>
        <a:xfrm>
          <a:off x="2152650" y="10306050"/>
          <a:ext cx="657225" cy="809625"/>
        </a:xfrm>
        <a:prstGeom prst="rect">
          <a:avLst/>
        </a:prstGeom>
        <a:noFill/>
        <a:ln w="9525" cmpd="sng">
          <a:noFill/>
        </a:ln>
      </xdr:spPr>
    </xdr:pic>
    <xdr:clientData/>
  </xdr:twoCellAnchor>
  <xdr:twoCellAnchor editAs="oneCell">
    <xdr:from>
      <xdr:col>1</xdr:col>
      <xdr:colOff>0</xdr:colOff>
      <xdr:row>61</xdr:row>
      <xdr:rowOff>0</xdr:rowOff>
    </xdr:from>
    <xdr:to>
      <xdr:col>3</xdr:col>
      <xdr:colOff>0</xdr:colOff>
      <xdr:row>63</xdr:row>
      <xdr:rowOff>0</xdr:rowOff>
    </xdr:to>
    <xdr:pic>
      <xdr:nvPicPr>
        <xdr:cNvPr id="31" name="Рисунок 30">
          <a:hlinkClick r:id="rId55"/>
        </xdr:cNvPr>
        <xdr:cNvPicPr preferRelativeResize="1">
          <a:picLocks noChangeAspect="0"/>
        </xdr:cNvPicPr>
      </xdr:nvPicPr>
      <xdr:blipFill>
        <a:blip r:embed="rId12"/>
        <a:stretch>
          <a:fillRect/>
        </a:stretch>
      </xdr:blipFill>
      <xdr:spPr>
        <a:xfrm>
          <a:off x="1495425" y="11115675"/>
          <a:ext cx="1314450" cy="323850"/>
        </a:xfrm>
        <a:prstGeom prst="rect">
          <a:avLst/>
        </a:prstGeom>
        <a:noFill/>
        <a:ln w="9525" cmpd="sng">
          <a:noFill/>
        </a:ln>
      </xdr:spPr>
    </xdr:pic>
    <xdr:clientData/>
  </xdr:twoCellAnchor>
  <xdr:twoCellAnchor editAs="oneCell">
    <xdr:from>
      <xdr:col>0</xdr:col>
      <xdr:colOff>0</xdr:colOff>
      <xdr:row>63</xdr:row>
      <xdr:rowOff>0</xdr:rowOff>
    </xdr:from>
    <xdr:to>
      <xdr:col>1</xdr:col>
      <xdr:colOff>0</xdr:colOff>
      <xdr:row>75</xdr:row>
      <xdr:rowOff>0</xdr:rowOff>
    </xdr:to>
    <xdr:pic>
      <xdr:nvPicPr>
        <xdr:cNvPr id="32" name="Рисунок 1727">
          <a:hlinkClick r:id="rId58"/>
        </xdr:cNvPr>
        <xdr:cNvPicPr preferRelativeResize="1">
          <a:picLocks noChangeAspect="0"/>
        </xdr:cNvPicPr>
      </xdr:nvPicPr>
      <xdr:blipFill>
        <a:blip r:embed="rId56"/>
        <a:stretch>
          <a:fillRect/>
        </a:stretch>
      </xdr:blipFill>
      <xdr:spPr>
        <a:xfrm>
          <a:off x="0" y="11439525"/>
          <a:ext cx="1495425" cy="1943100"/>
        </a:xfrm>
        <a:prstGeom prst="rect">
          <a:avLst/>
        </a:prstGeom>
        <a:noFill/>
        <a:ln w="9525" cmpd="sng">
          <a:noFill/>
        </a:ln>
      </xdr:spPr>
    </xdr:pic>
    <xdr:clientData/>
  </xdr:twoCellAnchor>
  <xdr:twoCellAnchor editAs="oneCell">
    <xdr:from>
      <xdr:col>1</xdr:col>
      <xdr:colOff>0</xdr:colOff>
      <xdr:row>63</xdr:row>
      <xdr:rowOff>0</xdr:rowOff>
    </xdr:from>
    <xdr:to>
      <xdr:col>2</xdr:col>
      <xdr:colOff>0</xdr:colOff>
      <xdr:row>68</xdr:row>
      <xdr:rowOff>0</xdr:rowOff>
    </xdr:to>
    <xdr:pic>
      <xdr:nvPicPr>
        <xdr:cNvPr id="33" name="Рисунок 1728">
          <a:hlinkClick r:id="rId61"/>
        </xdr:cNvPr>
        <xdr:cNvPicPr preferRelativeResize="1">
          <a:picLocks noChangeAspect="0"/>
        </xdr:cNvPicPr>
      </xdr:nvPicPr>
      <xdr:blipFill>
        <a:blip r:embed="rId59"/>
        <a:stretch>
          <a:fillRect/>
        </a:stretch>
      </xdr:blipFill>
      <xdr:spPr>
        <a:xfrm>
          <a:off x="1495425" y="11439525"/>
          <a:ext cx="657225" cy="809625"/>
        </a:xfrm>
        <a:prstGeom prst="rect">
          <a:avLst/>
        </a:prstGeom>
        <a:noFill/>
        <a:ln w="9525" cmpd="sng">
          <a:noFill/>
        </a:ln>
      </xdr:spPr>
    </xdr:pic>
    <xdr:clientData/>
  </xdr:twoCellAnchor>
  <xdr:twoCellAnchor editAs="oneCell">
    <xdr:from>
      <xdr:col>2</xdr:col>
      <xdr:colOff>0</xdr:colOff>
      <xdr:row>63</xdr:row>
      <xdr:rowOff>0</xdr:rowOff>
    </xdr:from>
    <xdr:to>
      <xdr:col>3</xdr:col>
      <xdr:colOff>0</xdr:colOff>
      <xdr:row>68</xdr:row>
      <xdr:rowOff>0</xdr:rowOff>
    </xdr:to>
    <xdr:pic>
      <xdr:nvPicPr>
        <xdr:cNvPr id="34" name="Рисунок 1729"/>
        <xdr:cNvPicPr preferRelativeResize="1">
          <a:picLocks noChangeAspect="0"/>
        </xdr:cNvPicPr>
      </xdr:nvPicPr>
      <xdr:blipFill>
        <a:blip r:embed="rId11"/>
        <a:stretch>
          <a:fillRect/>
        </a:stretch>
      </xdr:blipFill>
      <xdr:spPr>
        <a:xfrm>
          <a:off x="2152650" y="11439525"/>
          <a:ext cx="657225" cy="809625"/>
        </a:xfrm>
        <a:prstGeom prst="rect">
          <a:avLst/>
        </a:prstGeom>
        <a:noFill/>
        <a:ln w="9525" cmpd="sng">
          <a:noFill/>
        </a:ln>
      </xdr:spPr>
    </xdr:pic>
    <xdr:clientData/>
  </xdr:twoCellAnchor>
  <xdr:twoCellAnchor editAs="oneCell">
    <xdr:from>
      <xdr:col>1</xdr:col>
      <xdr:colOff>0</xdr:colOff>
      <xdr:row>68</xdr:row>
      <xdr:rowOff>0</xdr:rowOff>
    </xdr:from>
    <xdr:to>
      <xdr:col>2</xdr:col>
      <xdr:colOff>0</xdr:colOff>
      <xdr:row>73</xdr:row>
      <xdr:rowOff>0</xdr:rowOff>
    </xdr:to>
    <xdr:pic>
      <xdr:nvPicPr>
        <xdr:cNvPr id="35" name="Рисунок 1730"/>
        <xdr:cNvPicPr preferRelativeResize="1">
          <a:picLocks noChangeAspect="0"/>
        </xdr:cNvPicPr>
      </xdr:nvPicPr>
      <xdr:blipFill>
        <a:blip r:embed="rId11"/>
        <a:stretch>
          <a:fillRect/>
        </a:stretch>
      </xdr:blipFill>
      <xdr:spPr>
        <a:xfrm>
          <a:off x="1495425" y="12249150"/>
          <a:ext cx="657225" cy="809625"/>
        </a:xfrm>
        <a:prstGeom prst="rect">
          <a:avLst/>
        </a:prstGeom>
        <a:noFill/>
        <a:ln w="9525" cmpd="sng">
          <a:noFill/>
        </a:ln>
      </xdr:spPr>
    </xdr:pic>
    <xdr:clientData/>
  </xdr:twoCellAnchor>
  <xdr:twoCellAnchor editAs="oneCell">
    <xdr:from>
      <xdr:col>2</xdr:col>
      <xdr:colOff>0</xdr:colOff>
      <xdr:row>68</xdr:row>
      <xdr:rowOff>0</xdr:rowOff>
    </xdr:from>
    <xdr:to>
      <xdr:col>3</xdr:col>
      <xdr:colOff>0</xdr:colOff>
      <xdr:row>73</xdr:row>
      <xdr:rowOff>0</xdr:rowOff>
    </xdr:to>
    <xdr:pic>
      <xdr:nvPicPr>
        <xdr:cNvPr id="36" name="Рисунок 1731"/>
        <xdr:cNvPicPr preferRelativeResize="1">
          <a:picLocks noChangeAspect="0"/>
        </xdr:cNvPicPr>
      </xdr:nvPicPr>
      <xdr:blipFill>
        <a:blip r:embed="rId11"/>
        <a:stretch>
          <a:fillRect/>
        </a:stretch>
      </xdr:blipFill>
      <xdr:spPr>
        <a:xfrm>
          <a:off x="2152650" y="12249150"/>
          <a:ext cx="657225" cy="809625"/>
        </a:xfrm>
        <a:prstGeom prst="rect">
          <a:avLst/>
        </a:prstGeom>
        <a:noFill/>
        <a:ln w="9525" cmpd="sng">
          <a:noFill/>
        </a:ln>
      </xdr:spPr>
    </xdr:pic>
    <xdr:clientData/>
  </xdr:twoCellAnchor>
  <xdr:twoCellAnchor editAs="oneCell">
    <xdr:from>
      <xdr:col>1</xdr:col>
      <xdr:colOff>0</xdr:colOff>
      <xdr:row>73</xdr:row>
      <xdr:rowOff>0</xdr:rowOff>
    </xdr:from>
    <xdr:to>
      <xdr:col>3</xdr:col>
      <xdr:colOff>0</xdr:colOff>
      <xdr:row>75</xdr:row>
      <xdr:rowOff>0</xdr:rowOff>
    </xdr:to>
    <xdr:pic>
      <xdr:nvPicPr>
        <xdr:cNvPr id="37" name="Рисунок 1732">
          <a:hlinkClick r:id="rId63"/>
        </xdr:cNvPr>
        <xdr:cNvPicPr preferRelativeResize="1">
          <a:picLocks noChangeAspect="0"/>
        </xdr:cNvPicPr>
      </xdr:nvPicPr>
      <xdr:blipFill>
        <a:blip r:embed="rId12"/>
        <a:stretch>
          <a:fillRect/>
        </a:stretch>
      </xdr:blipFill>
      <xdr:spPr>
        <a:xfrm>
          <a:off x="1495425" y="13058775"/>
          <a:ext cx="13144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ta\&#1064;&#1072;&#1073;&#1083;&#1086;&#1085;&#1099;\&#1064;&#1072;&#1073;&#1083;&#1086;&#1085;%20&#1087;&#1088;&#1072;&#1081;&#1089;&#1072;%20&#1084;&#1072;&#1075;&#1072;&#1079;&#1080;&#1085;%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4">
          <cell r="M14" t="str">
            <v>Итого: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tabSelected="1" zoomScale="70" zoomScaleNormal="70" zoomScalePageLayoutView="0" workbookViewId="0" topLeftCell="A1">
      <pane ySplit="2" topLeftCell="A41" activePane="bottomLeft" state="frozen"/>
      <selection pane="topLeft" activeCell="A1" sqref="A1"/>
      <selection pane="bottomLeft" activeCell="A76" sqref="A76:K76"/>
    </sheetView>
  </sheetViews>
  <sheetFormatPr defaultColWidth="9.00390625" defaultRowHeight="12.75"/>
  <cols>
    <col min="1" max="1" width="19.625" style="0" customWidth="1"/>
    <col min="2" max="2" width="8.625" style="0" customWidth="1"/>
    <col min="3" max="3" width="8.625" style="8" customWidth="1"/>
    <col min="4" max="4" width="19.00390625" style="2" customWidth="1"/>
    <col min="5" max="5" width="12.25390625" style="5" customWidth="1"/>
    <col min="6" max="6" width="44.125" style="7" customWidth="1"/>
    <col min="7" max="7" width="12.75390625" style="6" customWidth="1"/>
    <col min="8" max="8" width="15.00390625" style="0" customWidth="1"/>
    <col min="9" max="9" width="15.625" style="0" customWidth="1"/>
    <col min="10" max="10" width="15.75390625" style="0" customWidth="1"/>
    <col min="11" max="11" width="14.25390625" style="0" customWidth="1"/>
    <col min="12" max="12" width="13.625" style="0" customWidth="1"/>
  </cols>
  <sheetData>
    <row r="1" spans="1:12" ht="58.5" customHeight="1">
      <c r="A1" s="3"/>
      <c r="B1" s="16" t="s">
        <v>15</v>
      </c>
      <c r="C1" s="16"/>
      <c r="D1" s="16"/>
      <c r="E1" s="16"/>
      <c r="F1" s="16"/>
      <c r="G1" s="16"/>
      <c r="H1" s="16"/>
      <c r="I1" s="11" t="s">
        <v>12</v>
      </c>
      <c r="J1" s="12" t="s">
        <v>13</v>
      </c>
      <c r="K1" s="14" t="s">
        <v>10</v>
      </c>
      <c r="L1" s="15" t="s">
        <v>14</v>
      </c>
    </row>
    <row r="2" spans="1:12" ht="64.5" customHeight="1">
      <c r="A2" s="1" t="s">
        <v>4</v>
      </c>
      <c r="B2" s="10" t="s">
        <v>8</v>
      </c>
      <c r="C2" s="9" t="s">
        <v>9</v>
      </c>
      <c r="D2" s="4" t="s">
        <v>0</v>
      </c>
      <c r="E2" s="4" t="s">
        <v>3</v>
      </c>
      <c r="F2" s="4" t="s">
        <v>2</v>
      </c>
      <c r="G2" s="4" t="s">
        <v>1</v>
      </c>
      <c r="H2" s="13" t="s">
        <v>11</v>
      </c>
      <c r="I2" s="4" t="s">
        <v>6</v>
      </c>
      <c r="J2" s="4" t="s">
        <v>3</v>
      </c>
      <c r="K2" s="4" t="s">
        <v>7</v>
      </c>
      <c r="L2" s="4" t="s">
        <v>5</v>
      </c>
    </row>
    <row r="3" spans="1:7" ht="12.75" customHeight="1">
      <c r="A3" s="5"/>
      <c r="B3" s="7"/>
      <c r="C3" s="6"/>
      <c r="D3"/>
      <c r="E3"/>
      <c r="F3"/>
      <c r="G3"/>
    </row>
    <row r="4" spans="1:12" ht="12.75">
      <c r="A4" s="17"/>
      <c r="B4" s="18"/>
      <c r="C4" s="19"/>
      <c r="D4" s="20" t="s">
        <v>16</v>
      </c>
      <c r="E4" s="21" t="s">
        <v>17</v>
      </c>
      <c r="F4" s="22" t="s">
        <v>18</v>
      </c>
      <c r="G4" s="23">
        <v>2015</v>
      </c>
      <c r="H4" s="24">
        <v>1954.6</v>
      </c>
      <c r="I4" s="46">
        <v>50</v>
      </c>
      <c r="J4" s="45" t="s">
        <v>19</v>
      </c>
      <c r="K4" s="45"/>
      <c r="L4" s="45">
        <f>G4*K4</f>
        <v>0</v>
      </c>
    </row>
    <row r="5" spans="1:12" ht="12.75">
      <c r="A5" s="25"/>
      <c r="B5" s="26"/>
      <c r="C5" s="27"/>
      <c r="D5" s="28"/>
      <c r="E5" s="29"/>
      <c r="F5" s="30"/>
      <c r="G5" s="31"/>
      <c r="H5" s="32"/>
      <c r="I5" s="45"/>
      <c r="J5" s="45"/>
      <c r="K5" s="45"/>
      <c r="L5" s="45">
        <f>G4*K5</f>
        <v>0</v>
      </c>
    </row>
    <row r="6" spans="1:12" ht="12.75">
      <c r="A6" s="25"/>
      <c r="B6" s="26"/>
      <c r="C6" s="27"/>
      <c r="D6" s="28"/>
      <c r="E6" s="29"/>
      <c r="F6" s="30"/>
      <c r="G6" s="31"/>
      <c r="H6" s="32"/>
      <c r="I6" s="45"/>
      <c r="J6" s="45"/>
      <c r="K6" s="45"/>
      <c r="L6" s="45">
        <f>G4*K6</f>
        <v>0</v>
      </c>
    </row>
    <row r="7" spans="1:12" ht="12.75">
      <c r="A7" s="25"/>
      <c r="B7" s="26"/>
      <c r="C7" s="27"/>
      <c r="D7" s="28"/>
      <c r="E7" s="29"/>
      <c r="F7" s="30"/>
      <c r="G7" s="31"/>
      <c r="H7" s="32"/>
      <c r="I7" s="45"/>
      <c r="J7" s="45"/>
      <c r="K7" s="45"/>
      <c r="L7" s="45">
        <f>G4*K7</f>
        <v>0</v>
      </c>
    </row>
    <row r="8" spans="1:12" ht="12.75">
      <c r="A8" s="25"/>
      <c r="B8" s="33"/>
      <c r="C8" s="34"/>
      <c r="D8" s="28"/>
      <c r="E8" s="29"/>
      <c r="F8" s="30"/>
      <c r="G8" s="31"/>
      <c r="H8" s="32"/>
      <c r="I8" s="45"/>
      <c r="J8" s="45"/>
      <c r="K8" s="45"/>
      <c r="L8" s="45">
        <f>G4*K8</f>
        <v>0</v>
      </c>
    </row>
    <row r="9" spans="1:12" ht="12.75">
      <c r="A9" s="25"/>
      <c r="B9" s="18"/>
      <c r="C9" s="19"/>
      <c r="D9" s="28"/>
      <c r="E9" s="29"/>
      <c r="F9" s="30"/>
      <c r="G9" s="31"/>
      <c r="H9" s="32"/>
      <c r="I9" s="45"/>
      <c r="J9" s="45"/>
      <c r="K9" s="45"/>
      <c r="L9" s="45">
        <f>G4*K9</f>
        <v>0</v>
      </c>
    </row>
    <row r="10" spans="1:12" ht="12.75">
      <c r="A10" s="25"/>
      <c r="B10" s="26"/>
      <c r="C10" s="27"/>
      <c r="D10" s="28"/>
      <c r="E10" s="29"/>
      <c r="F10" s="30"/>
      <c r="G10" s="31"/>
      <c r="H10" s="32"/>
      <c r="I10" s="45"/>
      <c r="J10" s="45"/>
      <c r="K10" s="45"/>
      <c r="L10" s="45">
        <f>G4*K10</f>
        <v>0</v>
      </c>
    </row>
    <row r="11" spans="1:12" ht="12.75">
      <c r="A11" s="25"/>
      <c r="B11" s="26"/>
      <c r="C11" s="27"/>
      <c r="D11" s="28"/>
      <c r="E11" s="29"/>
      <c r="F11" s="30"/>
      <c r="G11" s="31"/>
      <c r="H11" s="32"/>
      <c r="I11" s="45"/>
      <c r="J11" s="45"/>
      <c r="K11" s="45"/>
      <c r="L11" s="45">
        <f>G4*K11</f>
        <v>0</v>
      </c>
    </row>
    <row r="12" spans="1:12" ht="12.75">
      <c r="A12" s="25"/>
      <c r="B12" s="26"/>
      <c r="C12" s="27"/>
      <c r="D12" s="28"/>
      <c r="E12" s="29"/>
      <c r="F12" s="30"/>
      <c r="G12" s="31"/>
      <c r="H12" s="32"/>
      <c r="I12" s="45"/>
      <c r="J12" s="45"/>
      <c r="K12" s="45"/>
      <c r="L12" s="45">
        <f>G4*K12</f>
        <v>0</v>
      </c>
    </row>
    <row r="13" spans="1:12" ht="12.75">
      <c r="A13" s="25"/>
      <c r="B13" s="33"/>
      <c r="C13" s="34"/>
      <c r="D13" s="28"/>
      <c r="E13" s="29"/>
      <c r="F13" s="30"/>
      <c r="G13" s="31"/>
      <c r="H13" s="32"/>
      <c r="I13" s="45"/>
      <c r="J13" s="45"/>
      <c r="K13" s="45"/>
      <c r="L13" s="45">
        <f>G4*K13</f>
        <v>0</v>
      </c>
    </row>
    <row r="14" spans="1:12" ht="12.75">
      <c r="A14" s="25"/>
      <c r="B14" s="35"/>
      <c r="C14" s="36"/>
      <c r="D14" s="28"/>
      <c r="E14" s="29"/>
      <c r="F14" s="30"/>
      <c r="G14" s="31"/>
      <c r="H14" s="32"/>
      <c r="I14" s="45"/>
      <c r="J14" s="45"/>
      <c r="K14" s="45"/>
      <c r="L14" s="45">
        <f>G4*K14</f>
        <v>0</v>
      </c>
    </row>
    <row r="15" spans="1:12" ht="12.75">
      <c r="A15" s="37"/>
      <c r="B15" s="38"/>
      <c r="C15" s="39"/>
      <c r="D15" s="40"/>
      <c r="E15" s="41"/>
      <c r="F15" s="42"/>
      <c r="G15" s="43"/>
      <c r="H15" s="44"/>
      <c r="I15" s="45"/>
      <c r="J15" s="45"/>
      <c r="K15" s="45"/>
      <c r="L15" s="45">
        <f>G4*K15</f>
        <v>0</v>
      </c>
    </row>
    <row r="16" spans="1:12" ht="12.75">
      <c r="A16" s="17"/>
      <c r="B16" s="18"/>
      <c r="C16" s="19"/>
      <c r="D16" s="20" t="s">
        <v>20</v>
      </c>
      <c r="E16" s="21" t="s">
        <v>17</v>
      </c>
      <c r="F16" s="22" t="s">
        <v>21</v>
      </c>
      <c r="G16" s="23">
        <v>1885</v>
      </c>
      <c r="H16" s="24">
        <v>1828.5</v>
      </c>
      <c r="I16" s="47">
        <v>44</v>
      </c>
      <c r="J16" s="45" t="s">
        <v>19</v>
      </c>
      <c r="K16" s="45"/>
      <c r="L16" s="45">
        <f>G16*K16</f>
        <v>0</v>
      </c>
    </row>
    <row r="17" spans="1:12" ht="12.75">
      <c r="A17" s="25"/>
      <c r="B17" s="26"/>
      <c r="C17" s="27"/>
      <c r="D17" s="28"/>
      <c r="E17" s="29"/>
      <c r="F17" s="30"/>
      <c r="G17" s="31"/>
      <c r="H17" s="32"/>
      <c r="I17" s="46">
        <v>48</v>
      </c>
      <c r="J17" s="45" t="s">
        <v>19</v>
      </c>
      <c r="K17" s="45"/>
      <c r="L17" s="45">
        <f>G16*K17</f>
        <v>0</v>
      </c>
    </row>
    <row r="18" spans="1:12" ht="12.75">
      <c r="A18" s="25"/>
      <c r="B18" s="26"/>
      <c r="C18" s="27"/>
      <c r="D18" s="28"/>
      <c r="E18" s="29"/>
      <c r="F18" s="30"/>
      <c r="G18" s="31"/>
      <c r="H18" s="32"/>
      <c r="I18" s="45"/>
      <c r="J18" s="45"/>
      <c r="K18" s="45"/>
      <c r="L18" s="45">
        <f>G16*K18</f>
        <v>0</v>
      </c>
    </row>
    <row r="19" spans="1:12" ht="12.75">
      <c r="A19" s="25"/>
      <c r="B19" s="26"/>
      <c r="C19" s="27"/>
      <c r="D19" s="28"/>
      <c r="E19" s="29"/>
      <c r="F19" s="30"/>
      <c r="G19" s="31"/>
      <c r="H19" s="32"/>
      <c r="I19" s="45"/>
      <c r="J19" s="45"/>
      <c r="K19" s="45"/>
      <c r="L19" s="45">
        <f>G16*K19</f>
        <v>0</v>
      </c>
    </row>
    <row r="20" spans="1:12" ht="12.75">
      <c r="A20" s="25"/>
      <c r="B20" s="33"/>
      <c r="C20" s="34"/>
      <c r="D20" s="28"/>
      <c r="E20" s="29"/>
      <c r="F20" s="30"/>
      <c r="G20" s="31"/>
      <c r="H20" s="32"/>
      <c r="I20" s="45"/>
      <c r="J20" s="45"/>
      <c r="K20" s="45"/>
      <c r="L20" s="45">
        <f>G16*K20</f>
        <v>0</v>
      </c>
    </row>
    <row r="21" spans="1:12" ht="12.75">
      <c r="A21" s="25"/>
      <c r="B21" s="18"/>
      <c r="C21" s="19"/>
      <c r="D21" s="28"/>
      <c r="E21" s="29"/>
      <c r="F21" s="30"/>
      <c r="G21" s="31"/>
      <c r="H21" s="32"/>
      <c r="I21" s="45"/>
      <c r="J21" s="45"/>
      <c r="K21" s="45"/>
      <c r="L21" s="45">
        <f>G16*K21</f>
        <v>0</v>
      </c>
    </row>
    <row r="22" spans="1:12" ht="12.75">
      <c r="A22" s="25"/>
      <c r="B22" s="26"/>
      <c r="C22" s="27"/>
      <c r="D22" s="28"/>
      <c r="E22" s="29"/>
      <c r="F22" s="30"/>
      <c r="G22" s="31"/>
      <c r="H22" s="32"/>
      <c r="I22" s="45"/>
      <c r="J22" s="45"/>
      <c r="K22" s="45"/>
      <c r="L22" s="45">
        <f>G16*K22</f>
        <v>0</v>
      </c>
    </row>
    <row r="23" spans="1:12" ht="12.75">
      <c r="A23" s="25"/>
      <c r="B23" s="26"/>
      <c r="C23" s="27"/>
      <c r="D23" s="28"/>
      <c r="E23" s="29"/>
      <c r="F23" s="30"/>
      <c r="G23" s="31"/>
      <c r="H23" s="32"/>
      <c r="I23" s="45"/>
      <c r="J23" s="45"/>
      <c r="K23" s="45"/>
      <c r="L23" s="45">
        <f>G16*K23</f>
        <v>0</v>
      </c>
    </row>
    <row r="24" spans="1:12" ht="12.75">
      <c r="A24" s="25"/>
      <c r="B24" s="26"/>
      <c r="C24" s="27"/>
      <c r="D24" s="28"/>
      <c r="E24" s="29"/>
      <c r="F24" s="30"/>
      <c r="G24" s="31"/>
      <c r="H24" s="32"/>
      <c r="I24" s="45"/>
      <c r="J24" s="45"/>
      <c r="K24" s="45"/>
      <c r="L24" s="45">
        <f>G16*K24</f>
        <v>0</v>
      </c>
    </row>
    <row r="25" spans="1:12" ht="12.75">
      <c r="A25" s="25"/>
      <c r="B25" s="33"/>
      <c r="C25" s="34"/>
      <c r="D25" s="28"/>
      <c r="E25" s="29"/>
      <c r="F25" s="30"/>
      <c r="G25" s="31"/>
      <c r="H25" s="32"/>
      <c r="I25" s="45"/>
      <c r="J25" s="45"/>
      <c r="K25" s="45"/>
      <c r="L25" s="45">
        <f>G16*K25</f>
        <v>0</v>
      </c>
    </row>
    <row r="26" spans="1:12" ht="12.75">
      <c r="A26" s="25"/>
      <c r="B26" s="35"/>
      <c r="C26" s="36"/>
      <c r="D26" s="28"/>
      <c r="E26" s="29"/>
      <c r="F26" s="30"/>
      <c r="G26" s="31"/>
      <c r="H26" s="32"/>
      <c r="I26" s="45"/>
      <c r="J26" s="45"/>
      <c r="K26" s="45"/>
      <c r="L26" s="45">
        <f>G16*K26</f>
        <v>0</v>
      </c>
    </row>
    <row r="27" spans="1:12" ht="12.75">
      <c r="A27" s="37"/>
      <c r="B27" s="38"/>
      <c r="C27" s="39"/>
      <c r="D27" s="40"/>
      <c r="E27" s="41"/>
      <c r="F27" s="42"/>
      <c r="G27" s="43"/>
      <c r="H27" s="44"/>
      <c r="I27" s="45"/>
      <c r="J27" s="45"/>
      <c r="K27" s="45"/>
      <c r="L27" s="45">
        <f>G16*K27</f>
        <v>0</v>
      </c>
    </row>
    <row r="28" spans="1:12" ht="12.75">
      <c r="A28" s="17"/>
      <c r="B28" s="18"/>
      <c r="C28" s="19"/>
      <c r="D28" s="20" t="s">
        <v>22</v>
      </c>
      <c r="E28" s="21" t="s">
        <v>17</v>
      </c>
      <c r="F28" s="22" t="s">
        <v>23</v>
      </c>
      <c r="G28" s="23">
        <v>1820</v>
      </c>
      <c r="H28" s="24">
        <v>1765.4</v>
      </c>
      <c r="I28" s="46">
        <v>50</v>
      </c>
      <c r="J28" s="45" t="s">
        <v>19</v>
      </c>
      <c r="K28" s="45"/>
      <c r="L28" s="45">
        <f>G28*K28</f>
        <v>0</v>
      </c>
    </row>
    <row r="29" spans="1:12" ht="12.75">
      <c r="A29" s="25"/>
      <c r="B29" s="26"/>
      <c r="C29" s="27"/>
      <c r="D29" s="28"/>
      <c r="E29" s="29"/>
      <c r="F29" s="30"/>
      <c r="G29" s="31"/>
      <c r="H29" s="32"/>
      <c r="I29" s="46">
        <v>52</v>
      </c>
      <c r="J29" s="45" t="s">
        <v>19</v>
      </c>
      <c r="K29" s="45"/>
      <c r="L29" s="45">
        <f>G28*K29</f>
        <v>0</v>
      </c>
    </row>
    <row r="30" spans="1:12" ht="12.75">
      <c r="A30" s="25"/>
      <c r="B30" s="26"/>
      <c r="C30" s="27"/>
      <c r="D30" s="28"/>
      <c r="E30" s="29"/>
      <c r="F30" s="30"/>
      <c r="G30" s="31"/>
      <c r="H30" s="32"/>
      <c r="I30" s="46">
        <v>54</v>
      </c>
      <c r="J30" s="45" t="s">
        <v>19</v>
      </c>
      <c r="K30" s="45"/>
      <c r="L30" s="45">
        <f>G28*K30</f>
        <v>0</v>
      </c>
    </row>
    <row r="31" spans="1:12" ht="12.75">
      <c r="A31" s="25"/>
      <c r="B31" s="26"/>
      <c r="C31" s="27"/>
      <c r="D31" s="28"/>
      <c r="E31" s="29"/>
      <c r="F31" s="30"/>
      <c r="G31" s="31"/>
      <c r="H31" s="32"/>
      <c r="I31" s="45"/>
      <c r="J31" s="45"/>
      <c r="K31" s="45"/>
      <c r="L31" s="45">
        <f>G28*K31</f>
        <v>0</v>
      </c>
    </row>
    <row r="32" spans="1:12" ht="12.75">
      <c r="A32" s="25"/>
      <c r="B32" s="33"/>
      <c r="C32" s="34"/>
      <c r="D32" s="28"/>
      <c r="E32" s="29"/>
      <c r="F32" s="30"/>
      <c r="G32" s="31"/>
      <c r="H32" s="32"/>
      <c r="I32" s="45"/>
      <c r="J32" s="45"/>
      <c r="K32" s="45"/>
      <c r="L32" s="45">
        <f>G28*K32</f>
        <v>0</v>
      </c>
    </row>
    <row r="33" spans="1:12" ht="12.75">
      <c r="A33" s="25"/>
      <c r="B33" s="18"/>
      <c r="C33" s="19"/>
      <c r="D33" s="28"/>
      <c r="E33" s="29"/>
      <c r="F33" s="30"/>
      <c r="G33" s="31"/>
      <c r="H33" s="32"/>
      <c r="I33" s="45"/>
      <c r="J33" s="45"/>
      <c r="K33" s="45"/>
      <c r="L33" s="45">
        <f>G28*K33</f>
        <v>0</v>
      </c>
    </row>
    <row r="34" spans="1:12" ht="12.75">
      <c r="A34" s="25"/>
      <c r="B34" s="26"/>
      <c r="C34" s="27"/>
      <c r="D34" s="28"/>
      <c r="E34" s="29"/>
      <c r="F34" s="30"/>
      <c r="G34" s="31"/>
      <c r="H34" s="32"/>
      <c r="I34" s="45"/>
      <c r="J34" s="45"/>
      <c r="K34" s="45"/>
      <c r="L34" s="45">
        <f>G28*K34</f>
        <v>0</v>
      </c>
    </row>
    <row r="35" spans="1:12" ht="12.75">
      <c r="A35" s="25"/>
      <c r="B35" s="26"/>
      <c r="C35" s="27"/>
      <c r="D35" s="28"/>
      <c r="E35" s="29"/>
      <c r="F35" s="30"/>
      <c r="G35" s="31"/>
      <c r="H35" s="32"/>
      <c r="I35" s="45"/>
      <c r="J35" s="45"/>
      <c r="K35" s="45"/>
      <c r="L35" s="45">
        <f>G28*K35</f>
        <v>0</v>
      </c>
    </row>
    <row r="36" spans="1:12" ht="12.75">
      <c r="A36" s="25"/>
      <c r="B36" s="26"/>
      <c r="C36" s="27"/>
      <c r="D36" s="28"/>
      <c r="E36" s="29"/>
      <c r="F36" s="30"/>
      <c r="G36" s="31"/>
      <c r="H36" s="32"/>
      <c r="I36" s="45"/>
      <c r="J36" s="45"/>
      <c r="K36" s="45"/>
      <c r="L36" s="45">
        <f>G28*K36</f>
        <v>0</v>
      </c>
    </row>
    <row r="37" spans="1:12" ht="12.75">
      <c r="A37" s="25"/>
      <c r="B37" s="33"/>
      <c r="C37" s="34"/>
      <c r="D37" s="28"/>
      <c r="E37" s="29"/>
      <c r="F37" s="30"/>
      <c r="G37" s="31"/>
      <c r="H37" s="32"/>
      <c r="I37" s="45"/>
      <c r="J37" s="45"/>
      <c r="K37" s="45"/>
      <c r="L37" s="45">
        <f>G28*K37</f>
        <v>0</v>
      </c>
    </row>
    <row r="38" spans="1:12" ht="12.75">
      <c r="A38" s="25"/>
      <c r="B38" s="35"/>
      <c r="C38" s="36"/>
      <c r="D38" s="28"/>
      <c r="E38" s="29"/>
      <c r="F38" s="30"/>
      <c r="G38" s="31"/>
      <c r="H38" s="32"/>
      <c r="I38" s="45"/>
      <c r="J38" s="45"/>
      <c r="K38" s="45"/>
      <c r="L38" s="45">
        <f>G28*K38</f>
        <v>0</v>
      </c>
    </row>
    <row r="39" spans="1:12" ht="12.75">
      <c r="A39" s="37"/>
      <c r="B39" s="38"/>
      <c r="C39" s="39"/>
      <c r="D39" s="40"/>
      <c r="E39" s="41"/>
      <c r="F39" s="42"/>
      <c r="G39" s="43"/>
      <c r="H39" s="44"/>
      <c r="I39" s="45"/>
      <c r="J39" s="45"/>
      <c r="K39" s="45"/>
      <c r="L39" s="45">
        <f>G28*K39</f>
        <v>0</v>
      </c>
    </row>
    <row r="40" spans="1:12" ht="12.75">
      <c r="A40" s="17"/>
      <c r="B40" s="18"/>
      <c r="C40" s="19"/>
      <c r="D40" s="20" t="s">
        <v>24</v>
      </c>
      <c r="E40" s="21" t="s">
        <v>25</v>
      </c>
      <c r="F40" s="22" t="s">
        <v>26</v>
      </c>
      <c r="G40" s="23">
        <v>1625</v>
      </c>
      <c r="H40" s="24">
        <v>1576.3</v>
      </c>
      <c r="I40" s="47">
        <v>44</v>
      </c>
      <c r="J40" s="45" t="s">
        <v>27</v>
      </c>
      <c r="K40" s="45"/>
      <c r="L40" s="45">
        <f>G40*K40</f>
        <v>0</v>
      </c>
    </row>
    <row r="41" spans="1:12" ht="12.75">
      <c r="A41" s="25"/>
      <c r="B41" s="26"/>
      <c r="C41" s="27"/>
      <c r="D41" s="28"/>
      <c r="E41" s="29"/>
      <c r="F41" s="30"/>
      <c r="G41" s="31"/>
      <c r="H41" s="32"/>
      <c r="I41" s="46">
        <v>46</v>
      </c>
      <c r="J41" s="45" t="s">
        <v>27</v>
      </c>
      <c r="K41" s="45"/>
      <c r="L41" s="45">
        <f>G40*K41</f>
        <v>0</v>
      </c>
    </row>
    <row r="42" spans="1:12" ht="12.75">
      <c r="A42" s="25"/>
      <c r="B42" s="26"/>
      <c r="C42" s="27"/>
      <c r="D42" s="28"/>
      <c r="E42" s="29"/>
      <c r="F42" s="30"/>
      <c r="G42" s="31"/>
      <c r="H42" s="32"/>
      <c r="I42" s="46">
        <v>48</v>
      </c>
      <c r="J42" s="45" t="s">
        <v>27</v>
      </c>
      <c r="K42" s="45"/>
      <c r="L42" s="45">
        <f>G40*K42</f>
        <v>0</v>
      </c>
    </row>
    <row r="43" spans="1:12" ht="12.75">
      <c r="A43" s="25"/>
      <c r="B43" s="26"/>
      <c r="C43" s="27"/>
      <c r="D43" s="28"/>
      <c r="E43" s="29"/>
      <c r="F43" s="30"/>
      <c r="G43" s="31"/>
      <c r="H43" s="32"/>
      <c r="I43" s="45"/>
      <c r="J43" s="45"/>
      <c r="K43" s="45"/>
      <c r="L43" s="45">
        <f>G40*K43</f>
        <v>0</v>
      </c>
    </row>
    <row r="44" spans="1:12" ht="12.75">
      <c r="A44" s="25"/>
      <c r="B44" s="33"/>
      <c r="C44" s="34"/>
      <c r="D44" s="28"/>
      <c r="E44" s="29"/>
      <c r="F44" s="30"/>
      <c r="G44" s="31"/>
      <c r="H44" s="32"/>
      <c r="I44" s="45"/>
      <c r="J44" s="45"/>
      <c r="K44" s="45"/>
      <c r="L44" s="45">
        <f>G40*K44</f>
        <v>0</v>
      </c>
    </row>
    <row r="45" spans="1:12" ht="12.75">
      <c r="A45" s="25"/>
      <c r="B45" s="18"/>
      <c r="C45" s="19"/>
      <c r="D45" s="28"/>
      <c r="E45" s="29"/>
      <c r="F45" s="30"/>
      <c r="G45" s="31"/>
      <c r="H45" s="32"/>
      <c r="I45" s="45"/>
      <c r="J45" s="45"/>
      <c r="K45" s="45"/>
      <c r="L45" s="45">
        <f>G40*K45</f>
        <v>0</v>
      </c>
    </row>
    <row r="46" spans="1:12" ht="12.75">
      <c r="A46" s="25"/>
      <c r="B46" s="26"/>
      <c r="C46" s="27"/>
      <c r="D46" s="28"/>
      <c r="E46" s="29"/>
      <c r="F46" s="30"/>
      <c r="G46" s="31"/>
      <c r="H46" s="32"/>
      <c r="I46" s="45"/>
      <c r="J46" s="45"/>
      <c r="K46" s="45"/>
      <c r="L46" s="45">
        <f>G40*K46</f>
        <v>0</v>
      </c>
    </row>
    <row r="47" spans="1:12" ht="12.75">
      <c r="A47" s="25"/>
      <c r="B47" s="26"/>
      <c r="C47" s="27"/>
      <c r="D47" s="28"/>
      <c r="E47" s="29"/>
      <c r="F47" s="30"/>
      <c r="G47" s="31"/>
      <c r="H47" s="32"/>
      <c r="I47" s="45"/>
      <c r="J47" s="45"/>
      <c r="K47" s="45"/>
      <c r="L47" s="45">
        <f>G40*K47</f>
        <v>0</v>
      </c>
    </row>
    <row r="48" spans="1:12" ht="12.75">
      <c r="A48" s="25"/>
      <c r="B48" s="26"/>
      <c r="C48" s="27"/>
      <c r="D48" s="28"/>
      <c r="E48" s="29"/>
      <c r="F48" s="30"/>
      <c r="G48" s="31"/>
      <c r="H48" s="32"/>
      <c r="I48" s="45"/>
      <c r="J48" s="45"/>
      <c r="K48" s="45"/>
      <c r="L48" s="45">
        <f>G40*K48</f>
        <v>0</v>
      </c>
    </row>
    <row r="49" spans="1:12" ht="12.75">
      <c r="A49" s="25"/>
      <c r="B49" s="33"/>
      <c r="C49" s="34"/>
      <c r="D49" s="28"/>
      <c r="E49" s="29"/>
      <c r="F49" s="30"/>
      <c r="G49" s="31"/>
      <c r="H49" s="32"/>
      <c r="I49" s="45"/>
      <c r="J49" s="45"/>
      <c r="K49" s="45"/>
      <c r="L49" s="45">
        <f>G40*K49</f>
        <v>0</v>
      </c>
    </row>
    <row r="50" spans="1:12" ht="12.75">
      <c r="A50" s="25"/>
      <c r="B50" s="35"/>
      <c r="C50" s="36"/>
      <c r="D50" s="28"/>
      <c r="E50" s="29"/>
      <c r="F50" s="30"/>
      <c r="G50" s="31"/>
      <c r="H50" s="32"/>
      <c r="I50" s="45"/>
      <c r="J50" s="45"/>
      <c r="K50" s="45"/>
      <c r="L50" s="45">
        <f>G40*K50</f>
        <v>0</v>
      </c>
    </row>
    <row r="51" spans="1:12" ht="12.75">
      <c r="A51" s="37"/>
      <c r="B51" s="38"/>
      <c r="C51" s="39"/>
      <c r="D51" s="40"/>
      <c r="E51" s="41"/>
      <c r="F51" s="42"/>
      <c r="G51" s="43"/>
      <c r="H51" s="44"/>
      <c r="I51" s="45"/>
      <c r="J51" s="45"/>
      <c r="K51" s="45"/>
      <c r="L51" s="45">
        <f>G40*K51</f>
        <v>0</v>
      </c>
    </row>
    <row r="52" spans="1:12" ht="12.75">
      <c r="A52" s="17"/>
      <c r="B52" s="18"/>
      <c r="C52" s="19"/>
      <c r="D52" s="20" t="s">
        <v>28</v>
      </c>
      <c r="E52" s="21" t="s">
        <v>29</v>
      </c>
      <c r="F52" s="22" t="s">
        <v>30</v>
      </c>
      <c r="G52" s="23">
        <v>2275</v>
      </c>
      <c r="H52" s="24">
        <v>2206.8</v>
      </c>
      <c r="I52" s="46">
        <v>52</v>
      </c>
      <c r="J52" s="45" t="s">
        <v>31</v>
      </c>
      <c r="K52" s="45"/>
      <c r="L52" s="45">
        <f>G52*K52</f>
        <v>0</v>
      </c>
    </row>
    <row r="53" spans="1:12" ht="12.75">
      <c r="A53" s="25"/>
      <c r="B53" s="26"/>
      <c r="C53" s="27"/>
      <c r="D53" s="28"/>
      <c r="E53" s="29"/>
      <c r="F53" s="30"/>
      <c r="G53" s="31"/>
      <c r="H53" s="32"/>
      <c r="I53" s="45"/>
      <c r="J53" s="45"/>
      <c r="K53" s="45"/>
      <c r="L53" s="45">
        <f>G52*K53</f>
        <v>0</v>
      </c>
    </row>
    <row r="54" spans="1:12" ht="12.75">
      <c r="A54" s="25"/>
      <c r="B54" s="26"/>
      <c r="C54" s="27"/>
      <c r="D54" s="28"/>
      <c r="E54" s="29"/>
      <c r="F54" s="30"/>
      <c r="G54" s="31"/>
      <c r="H54" s="32"/>
      <c r="I54" s="45"/>
      <c r="J54" s="45"/>
      <c r="K54" s="45"/>
      <c r="L54" s="45">
        <f>G52*K54</f>
        <v>0</v>
      </c>
    </row>
    <row r="55" spans="1:12" ht="12.75">
      <c r="A55" s="25"/>
      <c r="B55" s="26"/>
      <c r="C55" s="27"/>
      <c r="D55" s="28"/>
      <c r="E55" s="29"/>
      <c r="F55" s="30"/>
      <c r="G55" s="31"/>
      <c r="H55" s="32"/>
      <c r="I55" s="45"/>
      <c r="J55" s="45"/>
      <c r="K55" s="45"/>
      <c r="L55" s="45">
        <f>G52*K55</f>
        <v>0</v>
      </c>
    </row>
    <row r="56" spans="1:12" ht="12.75">
      <c r="A56" s="25"/>
      <c r="B56" s="33"/>
      <c r="C56" s="34"/>
      <c r="D56" s="28"/>
      <c r="E56" s="29"/>
      <c r="F56" s="30"/>
      <c r="G56" s="31"/>
      <c r="H56" s="32"/>
      <c r="I56" s="45"/>
      <c r="J56" s="45"/>
      <c r="K56" s="45"/>
      <c r="L56" s="45">
        <f>G52*K56</f>
        <v>0</v>
      </c>
    </row>
    <row r="57" spans="1:12" ht="12.75">
      <c r="A57" s="25"/>
      <c r="B57" s="18"/>
      <c r="C57" s="19"/>
      <c r="D57" s="28"/>
      <c r="E57" s="29"/>
      <c r="F57" s="30"/>
      <c r="G57" s="31"/>
      <c r="H57" s="32"/>
      <c r="I57" s="45"/>
      <c r="J57" s="45"/>
      <c r="K57" s="45"/>
      <c r="L57" s="45">
        <f>G52*K57</f>
        <v>0</v>
      </c>
    </row>
    <row r="58" spans="1:12" ht="12.75">
      <c r="A58" s="25"/>
      <c r="B58" s="26"/>
      <c r="C58" s="27"/>
      <c r="D58" s="28"/>
      <c r="E58" s="29"/>
      <c r="F58" s="30"/>
      <c r="G58" s="31"/>
      <c r="H58" s="32"/>
      <c r="I58" s="45"/>
      <c r="J58" s="45"/>
      <c r="K58" s="45"/>
      <c r="L58" s="45">
        <f>G52*K58</f>
        <v>0</v>
      </c>
    </row>
    <row r="59" spans="1:12" ht="12.75">
      <c r="A59" s="25"/>
      <c r="B59" s="26"/>
      <c r="C59" s="27"/>
      <c r="D59" s="28"/>
      <c r="E59" s="29"/>
      <c r="F59" s="30"/>
      <c r="G59" s="31"/>
      <c r="H59" s="32"/>
      <c r="I59" s="45"/>
      <c r="J59" s="45"/>
      <c r="K59" s="45"/>
      <c r="L59" s="45">
        <f>G52*K59</f>
        <v>0</v>
      </c>
    </row>
    <row r="60" spans="1:12" ht="12.75">
      <c r="A60" s="25"/>
      <c r="B60" s="26"/>
      <c r="C60" s="27"/>
      <c r="D60" s="28"/>
      <c r="E60" s="29"/>
      <c r="F60" s="30"/>
      <c r="G60" s="31"/>
      <c r="H60" s="32"/>
      <c r="I60" s="45"/>
      <c r="J60" s="45"/>
      <c r="K60" s="45"/>
      <c r="L60" s="45">
        <f>G52*K60</f>
        <v>0</v>
      </c>
    </row>
    <row r="61" spans="1:12" ht="12.75">
      <c r="A61" s="25"/>
      <c r="B61" s="33"/>
      <c r="C61" s="34"/>
      <c r="D61" s="28"/>
      <c r="E61" s="29"/>
      <c r="F61" s="30"/>
      <c r="G61" s="31"/>
      <c r="H61" s="32"/>
      <c r="I61" s="45"/>
      <c r="J61" s="45"/>
      <c r="K61" s="45"/>
      <c r="L61" s="45">
        <f>G52*K61</f>
        <v>0</v>
      </c>
    </row>
    <row r="62" spans="1:12" ht="12.75">
      <c r="A62" s="25"/>
      <c r="B62" s="35"/>
      <c r="C62" s="36"/>
      <c r="D62" s="28"/>
      <c r="E62" s="29"/>
      <c r="F62" s="30"/>
      <c r="G62" s="31"/>
      <c r="H62" s="32"/>
      <c r="I62" s="45"/>
      <c r="J62" s="45"/>
      <c r="K62" s="45"/>
      <c r="L62" s="45">
        <f>G52*K62</f>
        <v>0</v>
      </c>
    </row>
    <row r="63" spans="1:12" ht="12.75">
      <c r="A63" s="37"/>
      <c r="B63" s="38"/>
      <c r="C63" s="39"/>
      <c r="D63" s="40"/>
      <c r="E63" s="41"/>
      <c r="F63" s="42"/>
      <c r="G63" s="43"/>
      <c r="H63" s="44"/>
      <c r="I63" s="45"/>
      <c r="J63" s="45"/>
      <c r="K63" s="45"/>
      <c r="L63" s="45">
        <f>G52*K63</f>
        <v>0</v>
      </c>
    </row>
    <row r="64" spans="1:12" ht="12.75">
      <c r="A64" s="17"/>
      <c r="B64" s="18"/>
      <c r="C64" s="19"/>
      <c r="D64" s="20" t="s">
        <v>32</v>
      </c>
      <c r="E64" s="21" t="s">
        <v>17</v>
      </c>
      <c r="F64" s="22" t="s">
        <v>33</v>
      </c>
      <c r="G64" s="23">
        <v>1235</v>
      </c>
      <c r="H64" s="24">
        <v>1198</v>
      </c>
      <c r="I64" s="46">
        <v>42</v>
      </c>
      <c r="J64" s="45" t="s">
        <v>19</v>
      </c>
      <c r="K64" s="45"/>
      <c r="L64" s="45">
        <f>G64*K64</f>
        <v>0</v>
      </c>
    </row>
    <row r="65" spans="1:12" ht="12.75">
      <c r="A65" s="25"/>
      <c r="B65" s="26"/>
      <c r="C65" s="27"/>
      <c r="D65" s="28"/>
      <c r="E65" s="29"/>
      <c r="F65" s="30"/>
      <c r="G65" s="31"/>
      <c r="H65" s="32"/>
      <c r="I65" s="47">
        <v>44</v>
      </c>
      <c r="J65" s="45" t="s">
        <v>19</v>
      </c>
      <c r="K65" s="45"/>
      <c r="L65" s="45">
        <f>G64*K65</f>
        <v>0</v>
      </c>
    </row>
    <row r="66" spans="1:12" ht="12.75">
      <c r="A66" s="25"/>
      <c r="B66" s="26"/>
      <c r="C66" s="27"/>
      <c r="D66" s="28"/>
      <c r="E66" s="29"/>
      <c r="F66" s="30"/>
      <c r="G66" s="31"/>
      <c r="H66" s="32"/>
      <c r="I66" s="46">
        <v>46</v>
      </c>
      <c r="J66" s="45" t="s">
        <v>19</v>
      </c>
      <c r="K66" s="45"/>
      <c r="L66" s="45">
        <f>G64*K66</f>
        <v>0</v>
      </c>
    </row>
    <row r="67" spans="1:12" ht="12.75">
      <c r="A67" s="25"/>
      <c r="B67" s="26"/>
      <c r="C67" s="27"/>
      <c r="D67" s="28"/>
      <c r="E67" s="29"/>
      <c r="F67" s="30"/>
      <c r="G67" s="31"/>
      <c r="H67" s="32"/>
      <c r="I67" s="45"/>
      <c r="J67" s="45"/>
      <c r="K67" s="45"/>
      <c r="L67" s="45">
        <f>G64*K67</f>
        <v>0</v>
      </c>
    </row>
    <row r="68" spans="1:12" ht="12.75">
      <c r="A68" s="25"/>
      <c r="B68" s="33"/>
      <c r="C68" s="34"/>
      <c r="D68" s="28"/>
      <c r="E68" s="29"/>
      <c r="F68" s="30"/>
      <c r="G68" s="31"/>
      <c r="H68" s="32"/>
      <c r="I68" s="45"/>
      <c r="J68" s="45"/>
      <c r="K68" s="45"/>
      <c r="L68" s="45">
        <f>G64*K68</f>
        <v>0</v>
      </c>
    </row>
    <row r="69" spans="1:12" ht="12.75">
      <c r="A69" s="25"/>
      <c r="B69" s="18"/>
      <c r="C69" s="19"/>
      <c r="D69" s="28"/>
      <c r="E69" s="29"/>
      <c r="F69" s="30"/>
      <c r="G69" s="31"/>
      <c r="H69" s="32"/>
      <c r="I69" s="45"/>
      <c r="J69" s="45"/>
      <c r="K69" s="45"/>
      <c r="L69" s="45">
        <f>G64*K69</f>
        <v>0</v>
      </c>
    </row>
    <row r="70" spans="1:12" ht="12.75">
      <c r="A70" s="25"/>
      <c r="B70" s="26"/>
      <c r="C70" s="27"/>
      <c r="D70" s="28"/>
      <c r="E70" s="29"/>
      <c r="F70" s="30"/>
      <c r="G70" s="31"/>
      <c r="H70" s="32"/>
      <c r="I70" s="45"/>
      <c r="J70" s="45"/>
      <c r="K70" s="45"/>
      <c r="L70" s="45">
        <f>G64*K70</f>
        <v>0</v>
      </c>
    </row>
    <row r="71" spans="1:12" ht="12.75">
      <c r="A71" s="25"/>
      <c r="B71" s="26"/>
      <c r="C71" s="27"/>
      <c r="D71" s="28"/>
      <c r="E71" s="29"/>
      <c r="F71" s="30"/>
      <c r="G71" s="31"/>
      <c r="H71" s="32"/>
      <c r="I71" s="45"/>
      <c r="J71" s="45"/>
      <c r="K71" s="45"/>
      <c r="L71" s="45">
        <f>G64*K71</f>
        <v>0</v>
      </c>
    </row>
    <row r="72" spans="1:12" ht="12.75">
      <c r="A72" s="25"/>
      <c r="B72" s="26"/>
      <c r="C72" s="27"/>
      <c r="D72" s="28"/>
      <c r="E72" s="29"/>
      <c r="F72" s="30"/>
      <c r="G72" s="31"/>
      <c r="H72" s="32"/>
      <c r="I72" s="45"/>
      <c r="J72" s="45"/>
      <c r="K72" s="45"/>
      <c r="L72" s="45">
        <f>G64*K72</f>
        <v>0</v>
      </c>
    </row>
    <row r="73" spans="1:12" ht="12.75">
      <c r="A73" s="25"/>
      <c r="B73" s="33"/>
      <c r="C73" s="34"/>
      <c r="D73" s="28"/>
      <c r="E73" s="29"/>
      <c r="F73" s="30"/>
      <c r="G73" s="31"/>
      <c r="H73" s="32"/>
      <c r="I73" s="45"/>
      <c r="J73" s="45"/>
      <c r="K73" s="45"/>
      <c r="L73" s="45">
        <f>G64*K73</f>
        <v>0</v>
      </c>
    </row>
    <row r="74" spans="1:12" ht="12.75">
      <c r="A74" s="25"/>
      <c r="B74" s="35"/>
      <c r="C74" s="36"/>
      <c r="D74" s="28"/>
      <c r="E74" s="29"/>
      <c r="F74" s="30"/>
      <c r="G74" s="31"/>
      <c r="H74" s="32"/>
      <c r="I74" s="45"/>
      <c r="J74" s="45"/>
      <c r="K74" s="45"/>
      <c r="L74" s="45">
        <f>G64*K74</f>
        <v>0</v>
      </c>
    </row>
    <row r="75" spans="1:12" ht="12.75">
      <c r="A75" s="37"/>
      <c r="B75" s="38"/>
      <c r="C75" s="39"/>
      <c r="D75" s="40"/>
      <c r="E75" s="41"/>
      <c r="F75" s="42"/>
      <c r="G75" s="43"/>
      <c r="H75" s="44"/>
      <c r="I75" s="45"/>
      <c r="J75" s="45"/>
      <c r="K75" s="45"/>
      <c r="L75" s="45">
        <f>G64*K75</f>
        <v>0</v>
      </c>
    </row>
    <row r="76" spans="3:12" ht="21">
      <c r="C76"/>
      <c r="D76"/>
      <c r="E76"/>
      <c r="F76" s="48"/>
      <c r="G76" s="49"/>
      <c r="H76" s="49"/>
      <c r="I76" s="48" t="s">
        <v>34</v>
      </c>
      <c r="J76" s="50"/>
      <c r="K76" s="50">
        <f>SUM(K3:K75)</f>
        <v>0</v>
      </c>
      <c r="L76" s="45">
        <f>SUM(L3:L75)</f>
        <v>0</v>
      </c>
    </row>
    <row r="77" ht="15">
      <c r="L77" s="45">
        <f>G64*K77</f>
        <v>0</v>
      </c>
    </row>
    <row r="78" ht="15">
      <c r="L78" s="45">
        <f>G64*K78</f>
        <v>0</v>
      </c>
    </row>
    <row r="79" ht="15">
      <c r="L79" s="45">
        <f>G64*K79</f>
        <v>0</v>
      </c>
    </row>
    <row r="80" ht="15">
      <c r="L80" s="45">
        <f>G64*K80</f>
        <v>0</v>
      </c>
    </row>
  </sheetData>
  <sheetProtection/>
  <mergeCells count="37">
    <mergeCell ref="D64:D75"/>
    <mergeCell ref="E64:E75"/>
    <mergeCell ref="F64:F75"/>
    <mergeCell ref="G64:G75"/>
    <mergeCell ref="H64:H75"/>
    <mergeCell ref="B74:C75"/>
    <mergeCell ref="D52:D63"/>
    <mergeCell ref="E52:E63"/>
    <mergeCell ref="F52:F63"/>
    <mergeCell ref="G52:G63"/>
    <mergeCell ref="H52:H63"/>
    <mergeCell ref="B62:C63"/>
    <mergeCell ref="D40:D51"/>
    <mergeCell ref="E40:E51"/>
    <mergeCell ref="F40:F51"/>
    <mergeCell ref="G40:G51"/>
    <mergeCell ref="H40:H51"/>
    <mergeCell ref="B50:C51"/>
    <mergeCell ref="D28:D39"/>
    <mergeCell ref="E28:E39"/>
    <mergeCell ref="F28:F39"/>
    <mergeCell ref="G28:G39"/>
    <mergeCell ref="H28:H39"/>
    <mergeCell ref="B38:C39"/>
    <mergeCell ref="D16:D27"/>
    <mergeCell ref="E16:E27"/>
    <mergeCell ref="F16:F27"/>
    <mergeCell ref="G16:G27"/>
    <mergeCell ref="H16:H27"/>
    <mergeCell ref="B26:C27"/>
    <mergeCell ref="B1:H1"/>
    <mergeCell ref="D4:D15"/>
    <mergeCell ref="E4:E15"/>
    <mergeCell ref="F4:F15"/>
    <mergeCell ref="G4:G15"/>
    <mergeCell ref="H4:H15"/>
    <mergeCell ref="B14:C15"/>
  </mergeCells>
  <printOptions/>
  <pageMargins left="0.1968503937007874" right="0.1968503937007874" top="0.1968503937007874" bottom="0.1968503937007874" header="0.5118110236220472" footer="0.5118110236220472"/>
  <pageSetup fitToHeight="10"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direktor</cp:lastModifiedBy>
  <cp:lastPrinted>2013-12-02T19:27:12Z</cp:lastPrinted>
  <dcterms:created xsi:type="dcterms:W3CDTF">2013-01-24T10:00:32Z</dcterms:created>
  <dcterms:modified xsi:type="dcterms:W3CDTF">2018-06-20T08:14:40Z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